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isionpresidencial-my.sharepoint.com/personal/ccapellan_cpp_gob_do/Documents/Desktop/PAGO A PROVEEDORES Y CXP 2023/"/>
    </mc:Choice>
  </mc:AlternateContent>
  <xr:revisionPtr revIDLastSave="1775" documentId="13_ncr:1_{459B9545-99E0-441D-8C0E-C402084D1957}" xr6:coauthVersionLast="47" xr6:coauthVersionMax="47" xr10:uidLastSave="{CE775ED3-58F3-48BA-8CF8-1539F869A1D9}"/>
  <bookViews>
    <workbookView xWindow="-108" yWindow="-108" windowWidth="23256" windowHeight="12576" xr2:uid="{B7B1ABBD-A37E-4670-90E1-FA273DBE3B5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8" i="1" l="1"/>
  <c r="H27" i="1"/>
  <c r="H26" i="1"/>
  <c r="H18" i="1"/>
  <c r="H19" i="1"/>
  <c r="H25" i="1"/>
  <c r="H17" i="1"/>
  <c r="H24" i="1"/>
  <c r="H22" i="1"/>
  <c r="H23" i="1" l="1"/>
  <c r="H16" i="1" l="1"/>
</calcChain>
</file>

<file path=xl/sharedStrings.xml><?xml version="1.0" encoding="utf-8"?>
<sst xmlns="http://schemas.openxmlformats.org/spreadsheetml/2006/main" count="78" uniqueCount="55">
  <si>
    <t>(VALOR EN RD$)</t>
  </si>
  <si>
    <t>Proveedor</t>
  </si>
  <si>
    <t>Concepto</t>
  </si>
  <si>
    <t>Número de Factura</t>
  </si>
  <si>
    <t>Fecha de Factura</t>
  </si>
  <si>
    <t>Monto Facturado</t>
  </si>
  <si>
    <t>Fecha vencimiento de factura</t>
  </si>
  <si>
    <t>Monto Pagado a la fecha</t>
  </si>
  <si>
    <t>Monto Pendiente</t>
  </si>
  <si>
    <t>Estado</t>
  </si>
  <si>
    <t>HUMANO SEGUROS</t>
  </si>
  <si>
    <t>Comp/por Nomina</t>
  </si>
  <si>
    <t>Completo</t>
  </si>
  <si>
    <t>___________________________________</t>
  </si>
  <si>
    <t>Licda. Pamela Moya Brito</t>
  </si>
  <si>
    <t>Directora Administrativa y Finaciera, CPMSP</t>
  </si>
  <si>
    <t>ALTICE DOMINICANA S.A.</t>
  </si>
  <si>
    <t>PAGO DIFERENCIA DE POLIZA DE SEGURO MEDICO</t>
  </si>
  <si>
    <t>31/12/2024</t>
  </si>
  <si>
    <t>PAGO DE INTERNET DE LA CPMSP</t>
  </si>
  <si>
    <t>PAGO DE FLOTA CORPORATIVA DE LA CPMSP</t>
  </si>
  <si>
    <t>COMPAÑIA DOMINICANA DE TELEFONOS, S.A.</t>
  </si>
  <si>
    <t>PAGO DE SERVICIOS DE TELECOMUNICACIONES</t>
  </si>
  <si>
    <t>PAGO DE SERVICIOS DE CORREO OFFICE 365</t>
  </si>
  <si>
    <t>MARIA YSABEL CONCEPCION</t>
  </si>
  <si>
    <t>HONORARIOS PROFESIONALES RELATIVOS A ASESORIA FINANCIERA</t>
  </si>
  <si>
    <t>B1500000077</t>
  </si>
  <si>
    <t>PAGO POR AJUSTE PENDIENTE EN LA POLIZA DE SEGURO MEDICO DE LOS EMPLEADOS DE ESTA CPMSP</t>
  </si>
  <si>
    <t>E450000001333</t>
  </si>
  <si>
    <t>E450000048926</t>
  </si>
  <si>
    <t>E450000006177</t>
  </si>
  <si>
    <t>E450000048872</t>
  </si>
  <si>
    <t>SEGUROS RESERVAS</t>
  </si>
  <si>
    <t>PAGO DE SEGUROS DE VEHICULOS DE MOTOR DE ESTA CPMSP</t>
  </si>
  <si>
    <t>E450000000302</t>
  </si>
  <si>
    <t>E450000000295</t>
  </si>
  <si>
    <t xml:space="preserve">LINCOLN MANUEL MENDEZ </t>
  </si>
  <si>
    <t xml:space="preserve">PAGO DE SERVICIOS JURIDICOS </t>
  </si>
  <si>
    <t>B1500000219</t>
  </si>
  <si>
    <t>E450000001239</t>
  </si>
  <si>
    <t xml:space="preserve">AUTOTECNICA BRASIL, SRL </t>
  </si>
  <si>
    <t>PAGO DE MANTENIMIENTO GENERAL A 6 VEHICULOS DE MOTOR DE ESTA CPMSP</t>
  </si>
  <si>
    <t>B1500000746</t>
  </si>
  <si>
    <t>E450000006481</t>
  </si>
  <si>
    <t xml:space="preserve">TEOREMA CE, SRL </t>
  </si>
  <si>
    <t>PAGO DE SERVICIO DE CAPACITACION A COLABORADOR DE ESTA CPMSP</t>
  </si>
  <si>
    <t xml:space="preserve">REPUESTOS TAVERAS JT, SRL </t>
  </si>
  <si>
    <t>PAGO DE LLANTAS Y NEUMATICOS PARA MOTOR DE ESTA CPMSP</t>
  </si>
  <si>
    <t>B1500000841</t>
  </si>
  <si>
    <t>B1500001400</t>
  </si>
  <si>
    <t>B1500000079</t>
  </si>
  <si>
    <t>YANET ALTAGRACIA GARCIA MARTINEZ</t>
  </si>
  <si>
    <t xml:space="preserve"> PAGO DE NOTARIZACION DE ADENDA 1 AL CONTRATO NO.01-2023</t>
  </si>
  <si>
    <t>B1500000021</t>
  </si>
  <si>
    <t>RELACION DE PAGO A PROVEEDORES ACTUALIZADO AL 31 DE AGOSTO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</si>
</sst>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[$$-1C0A]* #,##0.00_ ;_-[$$-1C0A]* \-#,##0.00\ ;_-[$$-1C0A]* &quot;-&quot;??_ ;_-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odoni MT"/>
      <family val="1"/>
    </font>
    <font>
      <b/>
      <sz val="12"/>
      <color theme="1"/>
      <name val="Bodoni MT"/>
      <family val="1"/>
    </font>
    <font>
      <sz val="12"/>
      <color theme="1"/>
      <name val="Bodoni MT"/>
      <family val="1"/>
    </font>
    <font>
      <sz val="8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4"/>
      <color rgb="FF000000"/>
      <name val="Calibri"/>
      <family val="2"/>
    </font>
    <font>
      <sz val="12"/>
      <color theme="1"/>
      <name val="Calibri"/>
      <family val="2"/>
    </font>
    <font>
      <sz val="14"/>
      <color theme="1"/>
      <name val="Calibri"/>
      <family val="2"/>
    </font>
    <font>
      <b/>
      <sz val="11"/>
      <color theme="1"/>
      <name val="Calibri"/>
      <family val="2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left" vertical="center" wrapText="1"/>
    </xf>
    <xf numFmtId="43" fontId="10" fillId="4" borderId="0" xfId="1" applyFont="1" applyFill="1" applyBorder="1" applyAlignment="1">
      <alignment horizontal="left" vertical="center" wrapText="1"/>
    </xf>
    <xf numFmtId="0" fontId="11" fillId="4" borderId="0" xfId="0" applyFont="1" applyFill="1" applyAlignment="1">
      <alignment horizontal="center" vertical="center" wrapText="1"/>
    </xf>
    <xf numFmtId="14" fontId="12" fillId="4" borderId="0" xfId="0" applyNumberFormat="1" applyFont="1" applyFill="1" applyAlignment="1">
      <alignment horizontal="center" vertical="center" wrapText="1"/>
    </xf>
    <xf numFmtId="44" fontId="13" fillId="0" borderId="0" xfId="2" applyFont="1" applyBorder="1" applyAlignment="1">
      <alignment horizontal="right" vertical="center" wrapText="1"/>
    </xf>
    <xf numFmtId="14" fontId="11" fillId="4" borderId="0" xfId="0" applyNumberFormat="1" applyFont="1" applyFill="1" applyAlignment="1">
      <alignment horizontal="center" vertical="center" wrapText="1"/>
    </xf>
    <xf numFmtId="44" fontId="13" fillId="0" borderId="0" xfId="2" applyFont="1" applyBorder="1" applyAlignment="1">
      <alignment vertical="center" wrapText="1"/>
    </xf>
    <xf numFmtId="0" fontId="10" fillId="4" borderId="0" xfId="0" applyFont="1" applyFill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44" fontId="13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14" fontId="13" fillId="4" borderId="0" xfId="0" applyNumberFormat="1" applyFont="1" applyFill="1" applyAlignment="1">
      <alignment horizontal="center" vertical="center" wrapText="1"/>
    </xf>
    <xf numFmtId="164" fontId="13" fillId="0" borderId="0" xfId="2" applyNumberFormat="1" applyFont="1" applyFill="1" applyBorder="1" applyAlignment="1">
      <alignment horizontal="center" vertical="center" wrapText="1"/>
    </xf>
    <xf numFmtId="164" fontId="13" fillId="0" borderId="0" xfId="2" applyNumberFormat="1" applyFont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14" fontId="12" fillId="0" borderId="1" xfId="0" applyNumberFormat="1" applyFont="1" applyBorder="1" applyAlignment="1">
      <alignment horizontal="center" vertical="center" wrapText="1"/>
    </xf>
    <xf numFmtId="164" fontId="12" fillId="0" borderId="1" xfId="2" applyNumberFormat="1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164" fontId="12" fillId="0" borderId="1" xfId="2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14" fontId="15" fillId="4" borderId="1" xfId="0" applyNumberFormat="1" applyFont="1" applyFill="1" applyBorder="1" applyAlignment="1">
      <alignment horizontal="center" vertical="center" wrapText="1"/>
    </xf>
    <xf numFmtId="164" fontId="15" fillId="0" borderId="1" xfId="2" applyNumberFormat="1" applyFont="1" applyFill="1" applyBorder="1" applyAlignment="1">
      <alignment horizontal="center" vertical="center" wrapText="1"/>
    </xf>
    <xf numFmtId="164" fontId="15" fillId="0" borderId="1" xfId="2" applyNumberFormat="1" applyFont="1" applyBorder="1" applyAlignment="1">
      <alignment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164" fontId="12" fillId="0" borderId="1" xfId="2" applyNumberFormat="1" applyFont="1" applyBorder="1" applyAlignment="1">
      <alignment horizontal="center" vertical="center" wrapText="1"/>
    </xf>
    <xf numFmtId="14" fontId="10" fillId="4" borderId="1" xfId="0" applyNumberFormat="1" applyFont="1" applyFill="1" applyBorder="1" applyAlignment="1">
      <alignment horizontal="center" vertical="center" wrapText="1"/>
    </xf>
    <xf numFmtId="164" fontId="12" fillId="0" borderId="1" xfId="2" applyNumberFormat="1" applyFont="1" applyBorder="1" applyAlignment="1">
      <alignment vertical="center" wrapText="1"/>
    </xf>
    <xf numFmtId="165" fontId="12" fillId="0" borderId="1" xfId="2" applyNumberFormat="1" applyFont="1" applyBorder="1" applyAlignment="1">
      <alignment horizontal="left" vertical="center" wrapText="1"/>
    </xf>
    <xf numFmtId="43" fontId="12" fillId="0" borderId="1" xfId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1645920</xdr:colOff>
      <xdr:row>0</xdr:row>
      <xdr:rowOff>0</xdr:rowOff>
    </xdr:from>
    <xdr:to>
      <xdr:col>5</xdr:col>
      <xdr:colOff>723899</xdr:colOff>
      <xdr:row>9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53130BC-1E61-4439-8305-BDC263F8C43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</a:extLst>
        </a:blip>
        <a:srcRect t="12277" b="9091"/>
        <a:stretch>
          <a:fillRect/>
        </a:stretch>
      </xdr:blipFill>
      <xdr:spPr>
        <a:xfrm>
          <a:off x="6073140" y="0"/>
          <a:ext cx="5768339" cy="2234565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2E0D9-7FAB-4A96-A774-A2FF28C6FE97}">
  <dimension ref="B3:K55"/>
  <sheetViews>
    <sheetView tabSelected="1" topLeftCell="A22" zoomScaleNormal="100" workbookViewId="0">
      <selection activeCell="F35" sqref="F35"/>
    </sheetView>
  </sheetViews>
  <sheetFormatPr baseColWidth="10" defaultColWidth="11.44140625" defaultRowHeight="14.4" x14ac:dyDescent="0.3"/>
  <cols>
    <col min="1" max="1" width="3" style="1" customWidth="1"/>
    <col min="2" max="2" width="61.5546875" style="1" customWidth="1"/>
    <col min="3" max="3" width="56" style="1" customWidth="1"/>
    <col min="4" max="4" width="23.5546875" style="1" customWidth="1"/>
    <col min="5" max="5" width="18" style="1" customWidth="1"/>
    <col min="6" max="6" width="19.44140625" style="1" customWidth="1"/>
    <col min="7" max="7" width="22.5546875" style="1" customWidth="1"/>
    <col min="8" max="8" width="19.44140625" style="1" customWidth="1"/>
    <col min="9" max="9" width="21.109375" style="1" customWidth="1"/>
    <col min="10" max="10" width="17.33203125" style="1" customWidth="1"/>
    <col min="11" max="11" width="15.109375" style="1" bestFit="1" customWidth="1"/>
    <col min="12" max="16384" width="11.44140625" style="1"/>
  </cols>
  <sheetData>
    <row r="3" spans="2:11" x14ac:dyDescent="0.3">
      <c r="B3" s="5"/>
      <c r="C3" s="5"/>
      <c r="D3" s="5"/>
      <c r="E3" s="5"/>
      <c r="F3" s="5"/>
      <c r="G3" s="5"/>
      <c r="H3" s="5"/>
      <c r="I3" s="5"/>
      <c r="J3" s="5"/>
    </row>
    <row r="4" spans="2:11" x14ac:dyDescent="0.3">
      <c r="B4" s="5"/>
      <c r="C4" s="5"/>
      <c r="D4" s="5"/>
      <c r="E4" s="5"/>
      <c r="F4" s="5"/>
      <c r="G4" s="5"/>
      <c r="H4" s="5"/>
      <c r="I4" s="5"/>
      <c r="J4" s="5"/>
    </row>
    <row r="5" spans="2:11" x14ac:dyDescent="0.3">
      <c r="B5" s="5"/>
      <c r="C5" s="5"/>
      <c r="D5" s="5"/>
      <c r="E5" s="5"/>
      <c r="F5" s="5"/>
      <c r="G5" s="5"/>
      <c r="H5" s="5"/>
      <c r="I5" s="5"/>
      <c r="J5" s="5"/>
    </row>
    <row r="6" spans="2:11" ht="26.25" customHeight="1" x14ac:dyDescent="0.3">
      <c r="B6" s="5"/>
      <c r="C6" s="5"/>
      <c r="D6" s="5"/>
      <c r="E6" s="5"/>
      <c r="F6" s="5"/>
      <c r="G6" s="5"/>
      <c r="H6" s="5"/>
      <c r="I6" s="5"/>
      <c r="J6" s="5"/>
    </row>
    <row r="7" spans="2:11" ht="26.25" customHeight="1" x14ac:dyDescent="0.3">
      <c r="B7" s="5"/>
      <c r="C7" s="5"/>
      <c r="D7" s="5"/>
      <c r="E7" s="5"/>
      <c r="F7" s="5"/>
      <c r="G7" s="5"/>
      <c r="H7" s="5"/>
      <c r="I7" s="5"/>
      <c r="J7" s="5"/>
    </row>
    <row r="8" spans="2:11" ht="26.25" customHeight="1" x14ac:dyDescent="0.3">
      <c r="B8" s="5"/>
      <c r="C8" s="5"/>
      <c r="D8" s="5"/>
      <c r="E8" s="5"/>
      <c r="F8" s="5"/>
      <c r="G8" s="5"/>
      <c r="H8" s="5"/>
      <c r="I8" s="5"/>
      <c r="J8" s="5"/>
    </row>
    <row r="9" spans="2:11" ht="26.25" customHeight="1" x14ac:dyDescent="0.3">
      <c r="B9" s="5"/>
      <c r="C9" s="5"/>
      <c r="D9" s="5"/>
      <c r="E9" s="5"/>
      <c r="F9" s="5"/>
      <c r="G9" s="5"/>
      <c r="H9" s="5"/>
      <c r="I9" s="5"/>
      <c r="J9" s="5"/>
    </row>
    <row r="10" spans="2:11" ht="18" x14ac:dyDescent="0.3">
      <c r="B10" s="47" t="s">
        <v>54</v>
      </c>
      <c r="C10" s="47"/>
      <c r="D10" s="47"/>
      <c r="E10" s="47"/>
      <c r="F10" s="47"/>
      <c r="G10" s="47"/>
      <c r="H10" s="47"/>
      <c r="I10" s="47"/>
      <c r="J10" s="47"/>
    </row>
    <row r="11" spans="2:11" ht="15.6" x14ac:dyDescent="0.3">
      <c r="B11" s="48" t="s">
        <v>0</v>
      </c>
      <c r="C11" s="48"/>
      <c r="D11" s="48"/>
      <c r="E11" s="48"/>
      <c r="F11" s="48"/>
      <c r="G11" s="48"/>
      <c r="H11" s="48"/>
      <c r="I11" s="48"/>
      <c r="J11" s="48"/>
      <c r="K11" s="2"/>
    </row>
    <row r="12" spans="2:11" ht="15.6" x14ac:dyDescent="0.3">
      <c r="B12" s="5"/>
      <c r="C12" s="5"/>
      <c r="D12" s="5"/>
      <c r="E12" s="6"/>
      <c r="F12" s="6"/>
      <c r="G12" s="6"/>
      <c r="H12" s="6"/>
      <c r="I12" s="6"/>
      <c r="J12" s="6"/>
      <c r="K12" s="2"/>
    </row>
    <row r="13" spans="2:11" ht="36" x14ac:dyDescent="0.3">
      <c r="B13" s="7" t="s">
        <v>1</v>
      </c>
      <c r="C13" s="7" t="s">
        <v>2</v>
      </c>
      <c r="D13" s="7" t="s">
        <v>3</v>
      </c>
      <c r="E13" s="8" t="s">
        <v>4</v>
      </c>
      <c r="F13" s="9" t="s">
        <v>5</v>
      </c>
      <c r="G13" s="9" t="s">
        <v>6</v>
      </c>
      <c r="H13" s="9" t="s">
        <v>7</v>
      </c>
      <c r="I13" s="9" t="s">
        <v>8</v>
      </c>
      <c r="J13" s="9" t="s">
        <v>9</v>
      </c>
    </row>
    <row r="14" spans="2:11" ht="15.6" x14ac:dyDescent="0.3">
      <c r="B14" s="46" t="s">
        <v>10</v>
      </c>
      <c r="C14" s="42" t="s">
        <v>17</v>
      </c>
      <c r="D14" s="43" t="s">
        <v>39</v>
      </c>
      <c r="E14" s="28">
        <v>45505</v>
      </c>
      <c r="F14" s="29">
        <v>20627.419999999998</v>
      </c>
      <c r="G14" s="30">
        <v>46022</v>
      </c>
      <c r="H14" s="31">
        <v>12715.43</v>
      </c>
      <c r="I14" s="32" t="s">
        <v>11</v>
      </c>
      <c r="J14" s="32" t="s">
        <v>12</v>
      </c>
    </row>
    <row r="15" spans="2:11" ht="15.6" x14ac:dyDescent="0.3">
      <c r="B15" s="46" t="s">
        <v>21</v>
      </c>
      <c r="C15" s="42" t="s">
        <v>22</v>
      </c>
      <c r="D15" s="44" t="s">
        <v>29</v>
      </c>
      <c r="E15" s="45">
        <v>45501</v>
      </c>
      <c r="F15" s="34">
        <v>8185</v>
      </c>
      <c r="G15" s="33" t="s">
        <v>18</v>
      </c>
      <c r="H15" s="35">
        <v>8184.85</v>
      </c>
      <c r="I15" s="36">
        <v>0</v>
      </c>
      <c r="J15" s="37" t="s">
        <v>12</v>
      </c>
    </row>
    <row r="16" spans="2:11" ht="31.8" customHeight="1" x14ac:dyDescent="0.3">
      <c r="B16" s="46" t="s">
        <v>16</v>
      </c>
      <c r="C16" s="44" t="s">
        <v>19</v>
      </c>
      <c r="D16" s="44" t="s">
        <v>30</v>
      </c>
      <c r="E16" s="28">
        <v>45501</v>
      </c>
      <c r="F16" s="38">
        <v>28791.32</v>
      </c>
      <c r="G16" s="39">
        <v>46022</v>
      </c>
      <c r="H16" s="40">
        <f t="shared" ref="H16:H22" si="0">+F16</f>
        <v>28791.32</v>
      </c>
      <c r="I16" s="37">
        <v>0</v>
      </c>
      <c r="J16" s="37" t="s">
        <v>12</v>
      </c>
    </row>
    <row r="17" spans="2:10" ht="31.8" customHeight="1" x14ac:dyDescent="0.3">
      <c r="B17" s="46" t="s">
        <v>32</v>
      </c>
      <c r="C17" s="43" t="s">
        <v>33</v>
      </c>
      <c r="D17" s="44" t="s">
        <v>34</v>
      </c>
      <c r="E17" s="28">
        <v>45469</v>
      </c>
      <c r="F17" s="38">
        <v>50460</v>
      </c>
      <c r="G17" s="39">
        <v>46022</v>
      </c>
      <c r="H17" s="40">
        <f t="shared" si="0"/>
        <v>50460</v>
      </c>
      <c r="I17" s="37">
        <v>0</v>
      </c>
      <c r="J17" s="37" t="s">
        <v>12</v>
      </c>
    </row>
    <row r="18" spans="2:10" ht="31.8" customHeight="1" x14ac:dyDescent="0.3">
      <c r="B18" s="46" t="s">
        <v>40</v>
      </c>
      <c r="C18" s="42" t="s">
        <v>41</v>
      </c>
      <c r="D18" s="43" t="s">
        <v>42</v>
      </c>
      <c r="E18" s="28">
        <v>45475</v>
      </c>
      <c r="F18" s="38">
        <v>225000</v>
      </c>
      <c r="G18" s="33" t="s">
        <v>18</v>
      </c>
      <c r="H18" s="40">
        <f t="shared" si="0"/>
        <v>225000</v>
      </c>
      <c r="I18" s="37">
        <v>0</v>
      </c>
      <c r="J18" s="37" t="s">
        <v>12</v>
      </c>
    </row>
    <row r="19" spans="2:10" ht="31.8" customHeight="1" x14ac:dyDescent="0.3">
      <c r="B19" s="46" t="s">
        <v>32</v>
      </c>
      <c r="C19" s="43" t="s">
        <v>33</v>
      </c>
      <c r="D19" s="44" t="s">
        <v>35</v>
      </c>
      <c r="E19" s="28">
        <v>45468</v>
      </c>
      <c r="F19" s="38">
        <v>1463163.68</v>
      </c>
      <c r="G19" s="39">
        <v>46022</v>
      </c>
      <c r="H19" s="40">
        <f t="shared" si="0"/>
        <v>1463163.68</v>
      </c>
      <c r="I19" s="37">
        <v>0</v>
      </c>
      <c r="J19" s="37" t="s">
        <v>12</v>
      </c>
    </row>
    <row r="20" spans="2:10" ht="31.8" customHeight="1" x14ac:dyDescent="0.3">
      <c r="B20" s="46" t="s">
        <v>24</v>
      </c>
      <c r="C20" s="43" t="s">
        <v>25</v>
      </c>
      <c r="D20" s="43" t="s">
        <v>50</v>
      </c>
      <c r="E20" s="28">
        <v>45511</v>
      </c>
      <c r="F20" s="41">
        <v>144000</v>
      </c>
      <c r="G20" s="39">
        <v>46022</v>
      </c>
      <c r="H20" s="41">
        <v>144000</v>
      </c>
      <c r="I20" s="37">
        <v>0</v>
      </c>
      <c r="J20" s="37" t="s">
        <v>12</v>
      </c>
    </row>
    <row r="21" spans="2:10" ht="31.8" customHeight="1" x14ac:dyDescent="0.3">
      <c r="B21" s="46" t="s">
        <v>24</v>
      </c>
      <c r="C21" s="43" t="s">
        <v>25</v>
      </c>
      <c r="D21" s="43" t="s">
        <v>26</v>
      </c>
      <c r="E21" s="28">
        <v>45478</v>
      </c>
      <c r="F21" s="41">
        <v>144000</v>
      </c>
      <c r="G21" s="39">
        <v>46022</v>
      </c>
      <c r="H21" s="41">
        <v>144000</v>
      </c>
      <c r="I21" s="37">
        <v>0</v>
      </c>
      <c r="J21" s="37" t="s">
        <v>12</v>
      </c>
    </row>
    <row r="22" spans="2:10" ht="31.2" x14ac:dyDescent="0.3">
      <c r="B22" s="46" t="s">
        <v>10</v>
      </c>
      <c r="C22" s="42" t="s">
        <v>27</v>
      </c>
      <c r="D22" s="43" t="s">
        <v>28</v>
      </c>
      <c r="E22" s="28">
        <v>45503</v>
      </c>
      <c r="F22" s="29">
        <v>520.14</v>
      </c>
      <c r="G22" s="39">
        <v>46022</v>
      </c>
      <c r="H22" s="40">
        <f t="shared" si="0"/>
        <v>520.14</v>
      </c>
      <c r="I22" s="37">
        <v>0</v>
      </c>
      <c r="J22" s="37" t="s">
        <v>12</v>
      </c>
    </row>
    <row r="23" spans="2:10" ht="15.6" x14ac:dyDescent="0.3">
      <c r="B23" s="46" t="s">
        <v>16</v>
      </c>
      <c r="C23" s="42" t="s">
        <v>20</v>
      </c>
      <c r="D23" s="44" t="s">
        <v>43</v>
      </c>
      <c r="E23" s="45">
        <v>45509</v>
      </c>
      <c r="F23" s="34">
        <v>76947</v>
      </c>
      <c r="G23" s="33">
        <v>46022</v>
      </c>
      <c r="H23" s="35">
        <f t="shared" ref="H23:H28" si="1">+F23</f>
        <v>76947</v>
      </c>
      <c r="I23" s="36">
        <v>0</v>
      </c>
      <c r="J23" s="37" t="s">
        <v>12</v>
      </c>
    </row>
    <row r="24" spans="2:10" ht="15.6" x14ac:dyDescent="0.3">
      <c r="B24" s="46" t="s">
        <v>21</v>
      </c>
      <c r="C24" s="42" t="s">
        <v>23</v>
      </c>
      <c r="D24" s="43" t="s">
        <v>31</v>
      </c>
      <c r="E24" s="45">
        <v>45501</v>
      </c>
      <c r="F24" s="34">
        <v>29085</v>
      </c>
      <c r="G24" s="33" t="s">
        <v>18</v>
      </c>
      <c r="H24" s="35">
        <f t="shared" si="1"/>
        <v>29085</v>
      </c>
      <c r="I24" s="36">
        <v>0</v>
      </c>
      <c r="J24" s="37" t="s">
        <v>12</v>
      </c>
    </row>
    <row r="25" spans="2:10" ht="15.6" x14ac:dyDescent="0.3">
      <c r="B25" s="46" t="s">
        <v>36</v>
      </c>
      <c r="C25" s="42" t="s">
        <v>37</v>
      </c>
      <c r="D25" s="43" t="s">
        <v>38</v>
      </c>
      <c r="E25" s="45">
        <v>45488</v>
      </c>
      <c r="F25" s="34">
        <v>64900</v>
      </c>
      <c r="G25" s="33">
        <v>45657</v>
      </c>
      <c r="H25" s="35">
        <f t="shared" si="1"/>
        <v>64900</v>
      </c>
      <c r="I25" s="36">
        <v>0</v>
      </c>
      <c r="J25" s="37" t="s">
        <v>12</v>
      </c>
    </row>
    <row r="26" spans="2:10" ht="31.2" x14ac:dyDescent="0.3">
      <c r="B26" s="46" t="s">
        <v>44</v>
      </c>
      <c r="C26" s="42" t="s">
        <v>45</v>
      </c>
      <c r="D26" s="43" t="s">
        <v>48</v>
      </c>
      <c r="E26" s="45">
        <v>45510</v>
      </c>
      <c r="F26" s="34">
        <v>50100</v>
      </c>
      <c r="G26" s="33">
        <v>46022</v>
      </c>
      <c r="H26" s="35">
        <f t="shared" si="1"/>
        <v>50100</v>
      </c>
      <c r="I26" s="36">
        <v>0</v>
      </c>
      <c r="J26" s="37" t="s">
        <v>12</v>
      </c>
    </row>
    <row r="27" spans="2:10" ht="31.2" x14ac:dyDescent="0.3">
      <c r="B27" s="46" t="s">
        <v>46</v>
      </c>
      <c r="C27" s="42" t="s">
        <v>47</v>
      </c>
      <c r="D27" s="43" t="s">
        <v>49</v>
      </c>
      <c r="E27" s="45">
        <v>45499</v>
      </c>
      <c r="F27" s="34">
        <v>6450</v>
      </c>
      <c r="G27" s="33">
        <v>45657</v>
      </c>
      <c r="H27" s="35">
        <f t="shared" si="1"/>
        <v>6450</v>
      </c>
      <c r="I27" s="36">
        <v>0</v>
      </c>
      <c r="J27" s="37" t="s">
        <v>12</v>
      </c>
    </row>
    <row r="28" spans="2:10" ht="31.2" x14ac:dyDescent="0.3">
      <c r="B28" s="46" t="s">
        <v>51</v>
      </c>
      <c r="C28" s="42" t="s">
        <v>52</v>
      </c>
      <c r="D28" s="32" t="s">
        <v>53</v>
      </c>
      <c r="E28" s="45">
        <v>45502</v>
      </c>
      <c r="F28" s="34">
        <v>11800</v>
      </c>
      <c r="G28" s="45">
        <v>46022</v>
      </c>
      <c r="H28" s="35">
        <f t="shared" si="1"/>
        <v>11800</v>
      </c>
      <c r="I28" s="36">
        <v>0</v>
      </c>
      <c r="J28" s="37" t="s">
        <v>12</v>
      </c>
    </row>
    <row r="29" spans="2:10" ht="18" x14ac:dyDescent="0.3">
      <c r="B29" s="27"/>
      <c r="C29" s="26"/>
      <c r="D29" s="22"/>
      <c r="E29" s="23"/>
      <c r="F29" s="24"/>
      <c r="G29" s="15"/>
      <c r="H29" s="25"/>
      <c r="I29" s="12"/>
      <c r="J29" s="12"/>
    </row>
    <row r="30" spans="2:10" ht="18" x14ac:dyDescent="0.3">
      <c r="B30" s="27"/>
      <c r="C30" s="26"/>
      <c r="D30" s="22"/>
      <c r="E30" s="23"/>
      <c r="F30" s="24"/>
      <c r="G30" s="15"/>
      <c r="H30" s="25"/>
      <c r="I30" s="12"/>
      <c r="J30" s="12"/>
    </row>
    <row r="31" spans="2:10" ht="18" x14ac:dyDescent="0.3">
      <c r="B31" s="10"/>
      <c r="C31" s="11"/>
      <c r="D31" s="12"/>
      <c r="E31" s="13"/>
      <c r="F31" s="14"/>
      <c r="G31" s="15"/>
      <c r="H31" s="16"/>
      <c r="I31" s="17"/>
      <c r="J31" s="17"/>
    </row>
    <row r="32" spans="2:10" x14ac:dyDescent="0.3">
      <c r="B32" s="5"/>
      <c r="C32" s="5"/>
      <c r="D32" s="5"/>
      <c r="E32" s="5"/>
      <c r="F32" s="5"/>
      <c r="G32" s="5"/>
      <c r="H32" s="5"/>
      <c r="I32" s="5"/>
      <c r="J32" s="5"/>
    </row>
    <row r="33" spans="2:10" x14ac:dyDescent="0.3">
      <c r="B33" s="5"/>
      <c r="C33" s="5"/>
      <c r="D33" s="5"/>
      <c r="E33" s="5"/>
      <c r="F33" s="5"/>
      <c r="G33" s="5"/>
      <c r="H33" s="18"/>
      <c r="I33" s="5"/>
      <c r="J33" s="5"/>
    </row>
    <row r="34" spans="2:10" x14ac:dyDescent="0.3">
      <c r="B34" s="5"/>
      <c r="C34" s="5" t="s">
        <v>13</v>
      </c>
      <c r="D34" s="5"/>
      <c r="E34" s="5"/>
      <c r="F34" s="5"/>
      <c r="G34" s="5"/>
      <c r="H34" s="5"/>
      <c r="I34" s="5"/>
      <c r="J34" s="5"/>
    </row>
    <row r="35" spans="2:10" x14ac:dyDescent="0.3">
      <c r="B35" s="5"/>
      <c r="C35" s="19" t="s">
        <v>14</v>
      </c>
      <c r="D35" s="5"/>
      <c r="E35" s="5"/>
      <c r="F35" s="5"/>
      <c r="G35" s="5"/>
      <c r="H35" s="5"/>
      <c r="I35" s="5"/>
      <c r="J35" s="5"/>
    </row>
    <row r="36" spans="2:10" ht="18" x14ac:dyDescent="0.3">
      <c r="B36" s="5"/>
      <c r="C36" s="19" t="s">
        <v>15</v>
      </c>
      <c r="E36" s="20"/>
      <c r="F36" s="5"/>
      <c r="G36" s="5"/>
      <c r="H36" s="5"/>
      <c r="I36" s="5"/>
      <c r="J36" s="5"/>
    </row>
    <row r="37" spans="2:10" x14ac:dyDescent="0.3">
      <c r="B37" s="5"/>
      <c r="C37" s="5"/>
      <c r="D37" s="5"/>
      <c r="E37" s="21"/>
      <c r="F37" s="21"/>
      <c r="G37" s="21"/>
      <c r="H37" s="21"/>
      <c r="I37" s="21"/>
      <c r="J37" s="21"/>
    </row>
    <row r="38" spans="2:10" ht="15.6" x14ac:dyDescent="0.3">
      <c r="E38" s="3"/>
      <c r="F38" s="3"/>
      <c r="G38" s="3"/>
      <c r="H38" s="3"/>
      <c r="I38" s="3"/>
      <c r="J38" s="3"/>
    </row>
    <row r="39" spans="2:10" ht="15.6" x14ac:dyDescent="0.3">
      <c r="E39" s="3"/>
      <c r="F39" s="3"/>
      <c r="G39" s="3"/>
      <c r="H39" s="3"/>
      <c r="I39" s="3"/>
      <c r="J39" s="3"/>
    </row>
    <row r="40" spans="2:10" ht="15.6" x14ac:dyDescent="0.3">
      <c r="E40" s="2"/>
      <c r="F40" s="2"/>
      <c r="G40" s="2"/>
      <c r="H40" s="2"/>
      <c r="I40" s="2"/>
      <c r="J40" s="2"/>
    </row>
    <row r="41" spans="2:10" ht="15.6" x14ac:dyDescent="0.3">
      <c r="E41" s="2"/>
      <c r="F41" s="2"/>
      <c r="G41" s="2"/>
      <c r="H41" s="2"/>
      <c r="I41" s="2"/>
      <c r="J41" s="2"/>
    </row>
    <row r="42" spans="2:10" ht="16.2" x14ac:dyDescent="0.3">
      <c r="E42" s="4"/>
      <c r="F42" s="4"/>
      <c r="G42" s="4"/>
      <c r="H42" s="4"/>
      <c r="I42" s="4"/>
      <c r="J42" s="4"/>
    </row>
    <row r="43" spans="2:10" ht="16.2" x14ac:dyDescent="0.3">
      <c r="E43" s="4"/>
      <c r="F43" s="4"/>
      <c r="G43" s="4"/>
      <c r="H43" s="4"/>
      <c r="I43" s="4"/>
      <c r="J43" s="4"/>
    </row>
    <row r="50" ht="16.5" customHeight="1" x14ac:dyDescent="0.3"/>
    <row r="51" ht="16.5" customHeight="1" x14ac:dyDescent="0.3"/>
    <row r="55" ht="16.5" customHeight="1" x14ac:dyDescent="0.3"/>
  </sheetData>
  <mergeCells count="2">
    <mergeCell ref="B10:J10"/>
    <mergeCell ref="B11:J11"/>
  </mergeCells>
  <phoneticPr fontId="5" type="noConversion"/>
  <pageMargins left="0.7" right="0.7" top="0.75" bottom="0.75" header="0.3" footer="0.3"/>
  <pageSetup scale="3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145E89257F0F4889CB554BB33B1591" ma:contentTypeVersion="16" ma:contentTypeDescription="Create a new document." ma:contentTypeScope="" ma:versionID="42969bb5a1e7f3b2449fd9d0772ed984">
  <xsd:schema xmlns:xsd="http://www.w3.org/2001/XMLSchema" xmlns:xs="http://www.w3.org/2001/XMLSchema" xmlns:p="http://schemas.microsoft.com/office/2006/metadata/properties" xmlns:ns2="b9ac8c12-7523-46fa-8923-bbdcc347dc0b" xmlns:ns3="99a91eac-9737-46a3-b292-c652bca8334f" targetNamespace="http://schemas.microsoft.com/office/2006/metadata/properties" ma:root="true" ma:fieldsID="ddc8849e3613785fc2ce55579e1aae18" ns2:_="" ns3:_="">
    <xsd:import namespace="b9ac8c12-7523-46fa-8923-bbdcc347dc0b"/>
    <xsd:import namespace="99a91eac-9737-46a3-b292-c652bca833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8c12-7523-46fa-8923-bbdcc347d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b509e40b-1ee2-4a4b-a459-2c20209388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91eac-9737-46a3-b292-c652bca8334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302a763-d120-4167-bce8-e96f9b646f0a}" ma:internalName="TaxCatchAll" ma:showField="CatchAllData" ma:web="99a91eac-9737-46a3-b292-c652bca833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47DFE3-3084-4B64-BE50-EDA0D9EB7F62}"/>
</file>

<file path=customXml/itemProps2.xml><?xml version="1.0" encoding="utf-8"?>
<ds:datastoreItem xmlns:ds="http://schemas.openxmlformats.org/officeDocument/2006/customXml" ds:itemID="{13CD6DC5-F9EA-4A4F-988B-A0A2FD13AD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yruiz</dc:creator>
  <cp:lastModifiedBy>Carlos Capellan Matos</cp:lastModifiedBy>
  <cp:lastPrinted>2024-07-01T13:06:33Z</cp:lastPrinted>
  <dcterms:created xsi:type="dcterms:W3CDTF">2022-08-04T19:13:35Z</dcterms:created>
  <dcterms:modified xsi:type="dcterms:W3CDTF">2024-09-02T11:46:38Z</dcterms:modified>
</cp:coreProperties>
</file>