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DICIEMBRE/PRESUPUESTO/"/>
    </mc:Choice>
  </mc:AlternateContent>
  <xr:revisionPtr revIDLastSave="37" documentId="8_{D6E7A158-CF32-4EA3-B8B9-F89189B725AB}" xr6:coauthVersionLast="47" xr6:coauthVersionMax="47" xr10:uidLastSave="{C49C204B-BFBC-48D3-B857-F60B78E118B6}"/>
  <bookViews>
    <workbookView xWindow="-120" yWindow="-120" windowWidth="29040" windowHeight="15840" xr2:uid="{4338FEAE-DB8E-4C02-BE6D-DDC1311F061E}"/>
  </bookViews>
  <sheets>
    <sheet name="Hoja1" sheetId="1" r:id="rId1"/>
  </sheet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<sst xmlns="http://schemas.openxmlformats.org/spreadsheetml/2006/main" count="81" uniqueCount="64">
  <si>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</si>
  <si>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</si>
  <si>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</si>
  <si>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</si>
  <si>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</si>
  <si>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</si>
  <si>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</si>
  <si>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</si>
  <si>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</si>
  <si>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</si>
  <si>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</si>
  <si>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</si>
  <si>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</si>
  <si>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</si>
  <si>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</si>
  <si>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</si>
  <si>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</si>
  <si>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</si>
  <si>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</si>
  <si>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</si>
  <si>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</si>
  <si>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</si>
  <si>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</si>
  <si>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</si>
  <si>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</si>
  <si>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</si>
  <si>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</si>
  <si>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</si>
  <si>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</si>
  <si>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</si>
  <si>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</si>
  <si>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</si>
  <si>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</si>
  <si>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</si>
  <si>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</si>
  <si>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</si>
  <si>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</si>
  <si>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</si>
  <si>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</si>
  <si>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</si>
  <si>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</si>
  <si>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</si>
  <si>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</si>
  <si>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</si>
  <si>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</si>
  <si>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</si>
  <si>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</si>
  <si>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</si>
  <si>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</si>
  <si>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</si>
  <si>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</si>
  <si>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</si>
  <si>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</si>
  <si>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</si>
  <si>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</si>
  <si>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</si>
  <si>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</si>
  <si>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</si>
  <si>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Licda. Pamela Moya Brito</t>
  </si>
  <si>
    <t>Dir. Administrativa y Financiera</t>
  </si>
  <si>
    <t xml:space="preserve">Luis E. Ferreras Mendez </t>
  </si>
  <si>
    <t>Analista de Planificacion y Desarrollo</t>
  </si>
  <si>
    <t>31/12/2023</t>
  </si>
  <si>
    <t>Informe de Evaluación Semestre julio-diciembre 2023 de las 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</si>
</sst>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Font="1" applyFill="1" applyBorder="1" applyAlignment="1" applyProtection="1">
      <alignment horizontal="center" vertical="center" wrapText="1" readingOrder="1"/>
    </xf>
    <xf numFmtId="9" fontId="18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5"/>
  <sheetViews>
    <sheetView tabSelected="1" view="pageBreakPreview" topLeftCell="A19" zoomScale="160" zoomScaleNormal="100" zoomScaleSheetLayoutView="160" workbookViewId="0">
      <selection activeCell="B33" sqref="B33:J33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7"/>
      <c r="B1" s="44" t="s">
        <v>63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75" thickBot="1" x14ac:dyDescent="0.3">
      <c r="A2" s="8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75" thickBot="1" x14ac:dyDescent="0.3">
      <c r="A3" s="9"/>
      <c r="B3" s="50"/>
      <c r="C3" s="51"/>
      <c r="D3" s="50"/>
      <c r="E3" s="51"/>
      <c r="F3" s="51"/>
      <c r="G3" s="51"/>
      <c r="H3" s="52"/>
      <c r="I3" s="4" t="s">
        <v>62</v>
      </c>
      <c r="J3" s="5">
        <v>5</v>
      </c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10" t="s">
        <v>6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25">
      <c r="A9" s="11" t="s">
        <v>34</v>
      </c>
      <c r="B9" s="57" t="s">
        <v>52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25">
      <c r="A10" s="11" t="s">
        <v>35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8.450000000000003" customHeight="1" x14ac:dyDescent="0.25">
      <c r="A11" s="10" t="s">
        <v>7</v>
      </c>
      <c r="B11" s="60" t="s">
        <v>47</v>
      </c>
      <c r="C11" s="60"/>
      <c r="D11" s="60"/>
      <c r="E11" s="60"/>
      <c r="F11" s="60"/>
      <c r="G11" s="60"/>
      <c r="H11" s="60"/>
      <c r="I11" s="60"/>
      <c r="J11" s="61"/>
    </row>
    <row r="12" spans="1:11" ht="48.75" customHeight="1" x14ac:dyDescent="0.25">
      <c r="A12" s="10" t="s">
        <v>8</v>
      </c>
      <c r="B12" s="62" t="s">
        <v>48</v>
      </c>
      <c r="C12" s="62"/>
      <c r="D12" s="62"/>
      <c r="E12" s="62"/>
      <c r="F12" s="62"/>
      <c r="G12" s="62"/>
      <c r="H12" s="62"/>
      <c r="I12" s="62"/>
      <c r="J12" s="63"/>
    </row>
    <row r="13" spans="1:11" ht="15.75" x14ac:dyDescent="0.25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25">
      <c r="A14" s="10" t="s">
        <v>10</v>
      </c>
      <c r="B14" s="12">
        <f>_xlfn.NUMBERVALUE(LEFT($B$16,1))</f>
        <v>3</v>
      </c>
      <c r="C14" s="34" t="s">
        <v>57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10" t="s">
        <v>11</v>
      </c>
      <c r="B15" s="13">
        <v>3.3</v>
      </c>
      <c r="C15" s="34" t="s">
        <v>54</v>
      </c>
      <c r="D15" s="34"/>
      <c r="E15" s="34"/>
      <c r="F15" s="34"/>
      <c r="G15" s="34"/>
      <c r="H15" s="34"/>
      <c r="I15" s="34"/>
      <c r="J15" s="34"/>
    </row>
    <row r="16" spans="1:11" ht="40.15" customHeight="1" x14ac:dyDescent="0.25">
      <c r="A16" s="10" t="s">
        <v>12</v>
      </c>
      <c r="B16" s="13" t="s">
        <v>56</v>
      </c>
      <c r="C16" s="34" t="s">
        <v>55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25">
      <c r="A18" s="10" t="s">
        <v>14</v>
      </c>
      <c r="B18" s="62" t="s">
        <v>53</v>
      </c>
      <c r="C18" s="62"/>
      <c r="D18" s="62"/>
      <c r="E18" s="62"/>
      <c r="F18" s="62"/>
      <c r="G18" s="62"/>
      <c r="H18" s="62"/>
      <c r="I18" s="62"/>
      <c r="J18" s="63"/>
    </row>
    <row r="19" spans="1:11" ht="33" customHeight="1" x14ac:dyDescent="0.25">
      <c r="A19" s="14" t="s">
        <v>15</v>
      </c>
      <c r="B19" s="62" t="s">
        <v>53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25">
      <c r="A20" s="14" t="s">
        <v>49</v>
      </c>
      <c r="B20" s="62" t="s">
        <v>53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25">
      <c r="A21" s="14" t="s">
        <v>36</v>
      </c>
      <c r="B21" s="62" t="s">
        <v>53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75" x14ac:dyDescent="0.25">
      <c r="A22" s="64" t="s">
        <v>16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75" x14ac:dyDescent="0.25">
      <c r="A23" s="41" t="s">
        <v>17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67" t="s">
        <v>18</v>
      </c>
      <c r="B24" s="68"/>
      <c r="C24" s="69" t="s">
        <v>19</v>
      </c>
      <c r="D24" s="71"/>
      <c r="E24" s="71"/>
      <c r="F24" s="71" t="s">
        <v>20</v>
      </c>
      <c r="G24" s="71"/>
      <c r="H24" s="68"/>
      <c r="I24" s="69" t="s">
        <v>21</v>
      </c>
      <c r="J24" s="70"/>
    </row>
    <row r="25" spans="1:11" x14ac:dyDescent="0.25">
      <c r="A25" s="85">
        <v>76084004</v>
      </c>
      <c r="B25" s="86"/>
      <c r="C25" s="75">
        <v>76084004</v>
      </c>
      <c r="D25" s="76"/>
      <c r="E25" s="77"/>
      <c r="F25" s="75">
        <v>40509551.420000002</v>
      </c>
      <c r="G25" s="76"/>
      <c r="H25" s="77"/>
      <c r="I25" s="87">
        <f>F25/C25</f>
        <v>0.53243190802629159</v>
      </c>
      <c r="J25" s="88"/>
    </row>
    <row r="26" spans="1:11" ht="15.75" x14ac:dyDescent="0.25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15"/>
      <c r="B27" s="16"/>
      <c r="C27" s="72" t="s">
        <v>23</v>
      </c>
      <c r="D27" s="73"/>
      <c r="E27" s="72" t="s">
        <v>40</v>
      </c>
      <c r="F27" s="73"/>
      <c r="G27" s="72" t="s">
        <v>37</v>
      </c>
      <c r="H27" s="72"/>
      <c r="I27" s="72" t="s">
        <v>24</v>
      </c>
      <c r="J27" s="74"/>
    </row>
    <row r="28" spans="1:11" ht="38.25" x14ac:dyDescent="0.25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25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25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75" x14ac:dyDescent="0.25">
      <c r="A31" s="64" t="s">
        <v>27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25">
      <c r="A33" s="32" t="s">
        <v>29</v>
      </c>
      <c r="B33" s="62" t="s">
        <v>53</v>
      </c>
      <c r="C33" s="62"/>
      <c r="D33" s="62"/>
      <c r="E33" s="62"/>
      <c r="F33" s="62"/>
      <c r="G33" s="62"/>
      <c r="H33" s="62"/>
      <c r="I33" s="62"/>
      <c r="J33" s="63"/>
    </row>
    <row r="34" spans="1:11" ht="28.5" x14ac:dyDescent="0.25">
      <c r="A34" s="32" t="s">
        <v>30</v>
      </c>
      <c r="B34" s="62" t="s">
        <v>53</v>
      </c>
      <c r="C34" s="62"/>
      <c r="D34" s="62"/>
      <c r="E34" s="62"/>
      <c r="F34" s="62"/>
      <c r="G34" s="62"/>
      <c r="H34" s="62"/>
      <c r="I34" s="62"/>
      <c r="J34" s="63"/>
    </row>
    <row r="35" spans="1:11" ht="39" customHeight="1" x14ac:dyDescent="0.25">
      <c r="A35" s="32" t="s">
        <v>31</v>
      </c>
      <c r="B35" s="62" t="s">
        <v>53</v>
      </c>
      <c r="C35" s="62"/>
      <c r="D35" s="62"/>
      <c r="E35" s="62"/>
      <c r="F35" s="62"/>
      <c r="G35" s="62"/>
      <c r="H35" s="62"/>
      <c r="I35" s="62"/>
      <c r="J35" s="63"/>
    </row>
    <row r="36" spans="1:11" ht="28.5" x14ac:dyDescent="0.25">
      <c r="A36" s="32" t="s">
        <v>32</v>
      </c>
      <c r="B36" s="62" t="s">
        <v>53</v>
      </c>
      <c r="C36" s="62"/>
      <c r="D36" s="62"/>
      <c r="E36" s="62"/>
      <c r="F36" s="62"/>
      <c r="G36" s="62"/>
      <c r="H36" s="62"/>
      <c r="I36" s="62"/>
      <c r="J36" s="63"/>
    </row>
    <row r="37" spans="1:11" ht="15.75" x14ac:dyDescent="0.25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75" x14ac:dyDescent="0.25">
      <c r="A38" s="78" t="s">
        <v>33</v>
      </c>
      <c r="B38" s="79"/>
      <c r="C38" s="79"/>
      <c r="D38" s="79"/>
      <c r="E38" s="79"/>
      <c r="F38" s="79"/>
      <c r="G38" s="79"/>
      <c r="H38" s="79"/>
      <c r="I38" s="79"/>
      <c r="J38" s="80"/>
      <c r="K38" s="1"/>
    </row>
    <row r="39" spans="1:11" ht="27.75" customHeight="1" x14ac:dyDescent="0.25">
      <c r="A39" s="81" t="s">
        <v>53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27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4" spans="1:11" x14ac:dyDescent="0.25">
      <c r="A44" s="6" t="s">
        <v>58</v>
      </c>
      <c r="G44" s="6" t="s">
        <v>60</v>
      </c>
    </row>
    <row r="45" spans="1:11" x14ac:dyDescent="0.25">
      <c r="A45" s="6" t="s">
        <v>59</v>
      </c>
      <c r="G45" s="6" t="s">
        <v>61</v>
      </c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BF8CA-18EC-4BEC-AA24-E6671017BA2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A91805DB-B740-452E-8B78-6165AD595A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584DA-3402-4AFE-84A2-2661F8C63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Sebastian Gonzalez</cp:lastModifiedBy>
  <cp:lastPrinted>2024-01-18T15:05:46Z</cp:lastPrinted>
  <dcterms:created xsi:type="dcterms:W3CDTF">2021-03-22T15:50:10Z</dcterms:created>
  <dcterms:modified xsi:type="dcterms:W3CDTF">2024-01-18T15:14:58Z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