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Escritorio/2023/"/>
    </mc:Choice>
  </mc:AlternateContent>
  <xr:revisionPtr revIDLastSave="8" documentId="8_{9C33F72C-252D-42B2-8370-8E0D8FDD5434}" xr6:coauthVersionLast="47" xr6:coauthVersionMax="47" xr10:uidLastSave="{5BCC0A3A-730E-4E46-9528-8D973AB3CC13}"/>
  <bookViews>
    <workbookView xWindow="-108" yWindow="-108" windowWidth="23256" windowHeight="1245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<sst xmlns="http://schemas.openxmlformats.org/spreadsheetml/2006/main" count="102" uniqueCount="99">
  <si>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</si>
  <si>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</si>
  <si>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</si>
  <si>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</si>
  <si>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</si>
  <si>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</si>
  <si>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</si>
  <si>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</si>
  <si>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</si>
  <si>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</si>
  <si>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</si>
  <si>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</si>
  <si>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</si>
  <si>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</si>
  <si>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</si>
  <si>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</si>
  <si>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</si>
  <si>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</si>
  <si>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</si>
  <si>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</si>
  <si>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</si>
  <si>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</si>
  <si>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</si>
  <si>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</si>
  <si>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</si>
  <si>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</si>
  <si>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</si>
  <si>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</si>
  <si>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</si>
  <si>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</si>
  <si>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</si>
  <si>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</si>
  <si>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</si>
  <si>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</si>
  <si>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</si>
  <si>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</si>
  <si>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</si>
  <si>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</si>
  <si>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</si>
  <si>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</si>
  <si>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</si>
  <si>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</si>
  <si>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</si>
  <si>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</si>
  <si>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</si>
  <si>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</si>
  <si>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</si>
  <si>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</si>
  <si>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</si>
  <si>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</si>
  <si>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</si>
  <si>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</si>
  <si>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</si>
  <si>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</si>
  <si>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</si>
  <si>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</si>
  <si>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</si>
  <si>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</si>
  <si>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</si>
  <si>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</si>
  <si>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</si>
  <si>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</si>
  <si>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</si>
  <si>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</si>
  <si>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</si>
  <si>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</si>
  <si>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</si>
  <si>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</si>
  <si>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</si>
  <si>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</si>
  <si>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</si>
  <si>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</si>
  <si>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</si>
  <si>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</si>
  <si>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</si>
  <si>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</si>
  <si>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</si>
  <si>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</si>
  <si>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</si>
  <si>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</si>
  <si>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</si>
  <si>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</si>
  <si>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</si>
  <si>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</si>
  <si>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</si>
  <si>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</si>
  <si>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</si>
  <si>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</si>
  <si>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</si>
  <si>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</si>
  <si>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</si>
  <si>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</si>
  <si>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</si>
  <si>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</si>
  <si>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</si>
  <si>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</si>
  <si>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</si>
  <si>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</si>
  <si>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76,084,004.00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</si>
</sst>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H28" zoomScaleNormal="100" zoomScaleSheetLayoutView="100" workbookViewId="0">
      <selection activeCell="S37" sqref="S37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4786938.6100000003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4472782.0200000005</v>
      </c>
      <c r="Q10" s="9">
        <f t="shared" si="0"/>
        <v>11849749.420000002</v>
      </c>
      <c r="R10" s="9">
        <f t="shared" si="0"/>
        <v>4417754.1199999992</v>
      </c>
      <c r="S10" s="9">
        <f t="shared" si="0"/>
        <v>5098552.6500000004</v>
      </c>
      <c r="T10" s="9">
        <f t="shared" si="0"/>
        <v>0</v>
      </c>
      <c r="U10" s="9">
        <f t="shared" si="0"/>
        <v>57184125.020000003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>
        <v>3185000</v>
      </c>
      <c r="P12" s="15">
        <v>3236142.13</v>
      </c>
      <c r="Q12" s="15">
        <v>3020000</v>
      </c>
      <c r="R12" s="11">
        <v>2850000</v>
      </c>
      <c r="S12" s="15">
        <v>2950000</v>
      </c>
      <c r="T12" s="11"/>
      <c r="U12" s="13">
        <f>SUM(D12:T12)</f>
        <v>31831142.129999999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>
        <v>375000</v>
      </c>
      <c r="P13" s="15">
        <v>375000</v>
      </c>
      <c r="Q13" s="15">
        <v>375000</v>
      </c>
      <c r="R13" s="11">
        <v>390000</v>
      </c>
      <c r="S13" s="15">
        <v>390000</v>
      </c>
      <c r="T13" s="11"/>
      <c r="U13" s="13">
        <f>SUM(D13:T13)</f>
        <v>4054000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>
        <v>484090.63</v>
      </c>
      <c r="P16" s="15">
        <v>480268.13</v>
      </c>
      <c r="Q16" s="15">
        <v>459196.35</v>
      </c>
      <c r="R16" s="11">
        <v>433480.46</v>
      </c>
      <c r="S16" s="15">
        <v>448493.35</v>
      </c>
      <c r="T16" s="11"/>
      <c r="U16" s="13">
        <f t="shared" si="1"/>
        <v>4820368.1900000004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>
        <v>127330.58</v>
      </c>
      <c r="P18" s="15">
        <v>135538.85999999999</v>
      </c>
      <c r="Q18" s="15">
        <v>129340.69</v>
      </c>
      <c r="R18" s="11">
        <v>129350.76</v>
      </c>
      <c r="S18" s="15">
        <v>133665.98000000001</v>
      </c>
      <c r="T18" s="11"/>
      <c r="U18" s="13">
        <f t="shared" si="1"/>
        <v>1470192.3499999999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>
        <v>149950</v>
      </c>
      <c r="P20" s="15">
        <v>150000</v>
      </c>
      <c r="Q20" s="15">
        <v>170250</v>
      </c>
      <c r="R20" s="11">
        <v>170000</v>
      </c>
      <c r="S20" s="15">
        <v>199800</v>
      </c>
      <c r="T20" s="11"/>
      <c r="U20" s="13">
        <f t="shared" si="1"/>
        <v>1753423.5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>
        <v>12922.9</v>
      </c>
      <c r="P23" s="15">
        <v>12922.9</v>
      </c>
      <c r="Q23" s="15">
        <v>1741170.03</v>
      </c>
      <c r="R23" s="11">
        <v>12922.9</v>
      </c>
      <c r="S23" s="15">
        <v>14593.32</v>
      </c>
      <c r="T23" s="11"/>
      <c r="U23" s="13">
        <f>SUM(D23:T23)</f>
        <v>2016604.24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>
        <v>4500</v>
      </c>
      <c r="P24" s="15"/>
      <c r="Q24" s="15">
        <v>26235.03</v>
      </c>
      <c r="R24" s="11"/>
      <c r="S24" s="11"/>
      <c r="T24" s="11"/>
      <c r="U24" s="13">
        <f t="shared" si="1"/>
        <v>195622.74000000002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5">
        <v>296000</v>
      </c>
      <c r="P25" s="15">
        <v>64900</v>
      </c>
      <c r="Q25" s="15">
        <v>60180</v>
      </c>
      <c r="R25" s="11">
        <v>432000</v>
      </c>
      <c r="S25" s="15">
        <v>162000</v>
      </c>
      <c r="T25" s="11"/>
      <c r="U25" s="13">
        <f t="shared" si="1"/>
        <v>2442396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5">
        <v>108412.5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186587.5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5">
        <v>43732</v>
      </c>
      <c r="P28" s="11">
        <v>0</v>
      </c>
      <c r="R28" s="11">
        <v>0</v>
      </c>
      <c r="S28" s="11"/>
      <c r="T28" s="11">
        <v>0</v>
      </c>
      <c r="U28" s="13">
        <f t="shared" si="1"/>
        <v>107266.5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5">
        <v>500000</v>
      </c>
      <c r="R34" s="11">
        <v>0</v>
      </c>
      <c r="S34" s="15">
        <v>800000</v>
      </c>
      <c r="T34" s="11">
        <v>0</v>
      </c>
      <c r="U34" s="13">
        <f t="shared" si="1"/>
        <v>2600000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5">
        <v>136318.32</v>
      </c>
      <c r="R36" s="11">
        <v>0</v>
      </c>
      <c r="S36" s="11"/>
      <c r="T36" s="11">
        <v>0</v>
      </c>
      <c r="U36" s="13">
        <f t="shared" si="1"/>
        <v>347539.57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>
        <v>18010</v>
      </c>
      <c r="Q54" s="11"/>
      <c r="R54" s="11">
        <v>0</v>
      </c>
      <c r="S54" s="11">
        <v>0</v>
      </c>
      <c r="T54" s="11">
        <v>0</v>
      </c>
      <c r="U54" s="13">
        <f t="shared" si="2"/>
        <v>18010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5">
        <v>5232059</v>
      </c>
      <c r="R57" s="11">
        <v>0</v>
      </c>
      <c r="S57" s="11">
        <v>0</v>
      </c>
      <c r="T57" s="11"/>
      <c r="U57" s="13">
        <f t="shared" si="2"/>
        <v>5232059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4786938.6100000003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4472782.0200000005</v>
      </c>
      <c r="Q84" s="14">
        <f t="shared" si="4"/>
        <v>11849749.420000002</v>
      </c>
      <c r="R84" s="14">
        <f t="shared" si="4"/>
        <v>4417754.1199999992</v>
      </c>
      <c r="S84" s="14">
        <f t="shared" si="4"/>
        <v>5098552.6500000004</v>
      </c>
      <c r="T84" s="14">
        <f t="shared" si="4"/>
        <v>0</v>
      </c>
      <c r="U84" s="14">
        <f t="shared" si="4"/>
        <v>57184125.020000003</v>
      </c>
    </row>
    <row r="85" spans="3:21" x14ac:dyDescent="0.3">
      <c r="Q85" s="17"/>
    </row>
    <row r="86" spans="3:21" ht="16.2" thickBot="1" x14ac:dyDescent="0.35">
      <c r="C86" s="18" t="s">
        <v>94</v>
      </c>
    </row>
    <row r="87" spans="3:21" ht="15" thickBot="1" x14ac:dyDescent="0.35">
      <c r="C87" s="21" t="s">
        <v>95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E9F68-11EB-4623-9578-A9CFEB6FDC68}"/>
</file>

<file path=customXml/itemProps2.xml><?xml version="1.0" encoding="utf-8"?>
<ds:datastoreItem xmlns:ds="http://schemas.openxmlformats.org/officeDocument/2006/customXml" ds:itemID="{2E8D1940-805E-46C3-954F-B93032C2E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MAYOLENY OGANDO</cp:lastModifiedBy>
  <cp:lastPrinted>2021-08-31T15:23:28Z</cp:lastPrinted>
  <dcterms:created xsi:type="dcterms:W3CDTF">2021-07-29T18:58:50Z</dcterms:created>
  <dcterms:modified xsi:type="dcterms:W3CDTF">2023-12-04T15:24:39Z</dcterms:modified>
</cp:coreProperties>
</file>