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LIO/ESRTADISTICAS/"/>
    </mc:Choice>
  </mc:AlternateContent>
  <xr:revisionPtr revIDLastSave="19" documentId="8_{E906D87B-D8B8-4382-B2AA-4037FDE538C1}" xr6:coauthVersionLast="47" xr6:coauthVersionMax="47" xr10:uidLastSave="{29D6C774-25A3-4A92-B55E-00E6FC0A2186}"/>
  <bookViews>
    <workbookView xWindow="-108" yWindow="-108" windowWidth="23256" windowHeight="12576" xr2:uid="{688E647F-FE9F-49C0-B0D9-52B674A16ED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5" i="1" l="1"/>
</calcChain>
</file>

<file path=xl/sharedStrings.xml><?xml version="1.0" encoding="utf-8"?>
<sst xmlns="http://schemas.openxmlformats.org/spreadsheetml/2006/main" count="120" uniqueCount="66">
  <si>
    <t>EMPLEADOS</t>
  </si>
  <si>
    <t>SEXO</t>
  </si>
  <si>
    <t>PAMELA MARGARITA MOYA BRITO</t>
  </si>
  <si>
    <t>F</t>
  </si>
  <si>
    <t>MATEO TERRERO RAMIREZ</t>
  </si>
  <si>
    <t>M</t>
  </si>
  <si>
    <t>JAIME RAFAEL ORTEGA TOUS</t>
  </si>
  <si>
    <t>JEREMY JIMENEZ OLIVERO</t>
  </si>
  <si>
    <t>JOCELINE MICHELLE GAZON BIERD</t>
  </si>
  <si>
    <t>MIGUEL GOMEZ FORTUNA</t>
  </si>
  <si>
    <t>KARLA MARIA ALVAREZ AZAR</t>
  </si>
  <si>
    <t>ERNESTO ALBERTO DIAZ GONZALEZ</t>
  </si>
  <si>
    <t xml:space="preserve">FLORY PERLA DE LOS SANTOS BAUTISTA </t>
  </si>
  <si>
    <t>GUENTER RAMON SCHULZ CALVO</t>
  </si>
  <si>
    <t>YADERLY MIGUELINA Martínez Martínez</t>
  </si>
  <si>
    <t>LUIS EDWARD FERRERAS Méndez</t>
  </si>
  <si>
    <t>EDUARDO JOSE LOVATON RODRIGUEZ</t>
  </si>
  <si>
    <t>YEFRY REYNALDO ISABEL PUELLO</t>
  </si>
  <si>
    <t>RACHEL DENISSE PENA VANDERPOOL</t>
  </si>
  <si>
    <t>MARIA VENECIA GARCIA MATA</t>
  </si>
  <si>
    <t>MARLENY SHECARLIT PEÑA NUÑEZ</t>
  </si>
  <si>
    <t>SUHAIL MIGUELINA DEL VILLAR RUIZ</t>
  </si>
  <si>
    <t>JOAO PAULO DOS SANTOS MUSA</t>
  </si>
  <si>
    <t>KARLA PAOLA RAMOS QUIÑONES</t>
  </si>
  <si>
    <t xml:space="preserve">JAIRO MATEO VALENZUELA </t>
  </si>
  <si>
    <t xml:space="preserve">MAYOLENY OGANDO DE OLEO  </t>
  </si>
  <si>
    <t>JUAN CARLOS Martínez CORDERO</t>
  </si>
  <si>
    <t>KATHERINE KATE LEBRON DIAZ</t>
  </si>
  <si>
    <t>CARLOS OMAR CAPELLAN MATOS</t>
  </si>
  <si>
    <t>KIARA MASSIEL TORRES PEREZ</t>
  </si>
  <si>
    <t>JORGE GUILLERMO DOMINGUEZ MICHELEN</t>
  </si>
  <si>
    <t>ANA FERNANDA TORRES DOMINGUEZ</t>
  </si>
  <si>
    <t>YANIRA ALTAGRACIA REYES ADRIAN</t>
  </si>
  <si>
    <t>GREGORY GUZMAN SOLANO</t>
  </si>
  <si>
    <t>CAMILA FELIZ BACHA</t>
  </si>
  <si>
    <t>LIGREYSI WILLIAM PINEDA</t>
  </si>
  <si>
    <t>JOAR RANSES MENDEZ FERNANDEZ</t>
  </si>
  <si>
    <t>MARIA ORALIS MOLINA MORILLO</t>
  </si>
  <si>
    <t>ELDON MIGUEL RODRIGUEZ RODRIGUEZ</t>
  </si>
  <si>
    <t>LISBET ALTAGRACIA BERROA</t>
  </si>
  <si>
    <t xml:space="preserve">JULIO ALMANDO BAEZ VELEZ </t>
  </si>
  <si>
    <t>CARLOS CRISTO ALCANTARA</t>
  </si>
  <si>
    <t>JESUS GARCIA HILARIO</t>
  </si>
  <si>
    <t>CARLOS WILFREDO AMPARO MEJIA</t>
  </si>
  <si>
    <t xml:space="preserve">JUAN EVANGELISTA FERNANDEZ PEGUERO </t>
  </si>
  <si>
    <t>CESAR SALVADOR DE LA PAZ JIMENEZ</t>
  </si>
  <si>
    <t xml:space="preserve">DAVID RAMON BAEZ FLORES </t>
  </si>
  <si>
    <t>ANABELL MASSIEL GUERRERO ROA</t>
  </si>
  <si>
    <t>PITER OMAR RIVERA PERSINA</t>
  </si>
  <si>
    <t>JOSE JULIAN PEREZ ROCHA</t>
  </si>
  <si>
    <t xml:space="preserve">MARIA NELLY BAEZ SURIEL </t>
  </si>
  <si>
    <t>JUAN DE LA CRUZ BELLO</t>
  </si>
  <si>
    <t>CARLOS VICENTE SUERO ALCANTARA</t>
  </si>
  <si>
    <t xml:space="preserve">ROSANNA ROMERO BAUTISTA </t>
  </si>
  <si>
    <t>JESUS ALEXIS SUERO</t>
  </si>
  <si>
    <t>DAYSI MARIA ARIAS MENA</t>
  </si>
  <si>
    <t>HOMBRES</t>
  </si>
  <si>
    <t>MUJERES</t>
  </si>
  <si>
    <t>TOTAL</t>
  </si>
  <si>
    <t>CLASIFICACIÓN POR GÉNERO DE LOS SERVIDORES PÚBLICOS DE LA CPMSP</t>
  </si>
  <si>
    <t>DEPTO. DE RECURSOS HUMANOS</t>
  </si>
  <si>
    <t>_________________________________________________</t>
  </si>
  <si>
    <t>KAREN EMILIA FLORES NIN</t>
  </si>
  <si>
    <t>LEONARDO JOSE GUZMAN LARA</t>
  </si>
  <si>
    <t>SEBASTIAN GONZALEZ RODRIGUEZ</t>
  </si>
  <si>
    <t>GILLARY ASHLE GUZMAN PLACIDO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</si>
</sst>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9" fontId="4" fillId="0" borderId="1" xfId="0" applyNumberFormat="1" applyFont="1" applyBorder="1"/>
    <xf numFmtId="3" fontId="4" fillId="0" borderId="1" xfId="0" applyNumberFormat="1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27E34144-94B2-45C2-A4E7-5969F06BA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[1]Hoja1!$E$19:$E$20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[1]Hoja1!$F$19:$F$20</c:f>
              <c:numCache>
                <c:formatCode>General</c:formatCode>
                <c:ptCount val="2"/>
                <c:pt idx="0">
                  <c:v>30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B3F-9AA0-F04FF8BEE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43272256"/>
        <c:axId val="686827872"/>
      </c:barChart>
      <c:catAx>
        <c:axId val="443272256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86827872"/>
        <c:crosses val="autoZero"/>
        <c:auto val="1"/>
        <c:lblAlgn val="ctr"/>
        <c:lblOffset val="100"/>
        <c:noMultiLvlLbl val="0"/>
      </c:catAx>
      <c:valAx>
        <c:axId val="68682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CLASIFICACIÓN POR GÉNERO DE LOS SERVIDORES PÚBLICOS DE LA CPMSP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327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426720</xdr:colOff>
      <xdr:row>2</xdr:row>
      <xdr:rowOff>121920</xdr:rowOff>
    </xdr:from>
    <xdr:to>
      <xdr:col>7</xdr:col>
      <xdr:colOff>43511</xdr:colOff>
      <xdr:row>17</xdr:row>
      <xdr:rowOff>45720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2A911F-01A3-42E6-80DE-6C356A9FE2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47" b="7519"/>
        <a:stretch/>
      </xdr:blipFill>
      <xdr:spPr>
        <a:xfrm>
          <a:off x="1219200" y="487680"/>
          <a:ext cx="6467171" cy="2667000"/>
        </a:xfrm>
        <a:prstGeom prst="rect">
          <a:avLst/>
        </a:prstGeom>
      </xdr:spPr>
    </xdr:pic>
    <xdr:clientData/>
  </xdr:twoCellAnchor>
  <xdr:twoCellAnchor>
    <xdr:from>
      <xdr:col>4</xdr:col>
      <xdr:colOff>502920</xdr:colOff>
      <xdr:row>28</xdr:row>
      <xdr:rowOff>68580</xdr:rowOff>
    </xdr:from>
    <xdr:to>
      <xdr:col>12</xdr:col>
      <xdr:colOff>622618</xdr:colOff>
      <xdr:row>46</xdr:row>
      <xdr:rowOff>101419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7DAC60-1B4F-4F6A-B390-BD4931B33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misionpresidencial.sharepoint.com/sites/portaltransparencia/Documentos%20compartidos/PORTAL%202023/MAYO/ESTADISTICAS/Clasificaci&#243;n%20por%20g&#233;nero%20de%20los%20servidores%20de%20la%20CPMSP%20MAYO%202023.xlsx" TargetMode="External"/><Relationship Id="rId1" Type="http://schemas.openxmlformats.org/officeDocument/2006/relationships/externalLinkPath" Target="/sites/portaltransparencia/Documentos%20compartidos/PORTAL%202023/MAYO/ESTADISTICAS/Clasificaci&#243;n%20por%20g&#233;nero%20de%20los%20servidores%20de%20la%20CPMSP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9">
          <cell r="E19" t="str">
            <v>HOMBRES</v>
          </cell>
          <cell r="F19">
            <v>30</v>
          </cell>
        </row>
        <row r="20">
          <cell r="E20" t="str">
            <v>MUJERES</v>
          </cell>
          <cell r="F20">
            <v>23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65FE0-B1EB-4E0E-8A05-F581BF534FB8}">
  <dimension ref="B19:I78"/>
  <sheetViews>
    <sheetView tabSelected="1" view="pageBreakPreview" topLeftCell="A35" zoomScale="60" zoomScaleNormal="100" workbookViewId="0">
      <selection activeCell="B19" sqref="B19:I19"/>
    </sheetView>
  </sheetViews>
  <sheetFormatPr baseColWidth="10" defaultRowHeight="14.4" x14ac:dyDescent="0.3"/>
  <cols>
    <col min="2" max="2" width="42.109375" bestFit="1" customWidth="1"/>
    <col min="3" max="3" width="11.5546875" customWidth="1"/>
  </cols>
  <sheetData>
    <row r="19" spans="2:9" ht="21" x14ac:dyDescent="0.4">
      <c r="B19" s="11" t="s">
        <v>59</v>
      </c>
      <c r="C19" s="11"/>
      <c r="D19" s="11"/>
      <c r="E19" s="11"/>
      <c r="F19" s="11"/>
      <c r="G19" s="11"/>
      <c r="H19" s="11"/>
      <c r="I19" s="11"/>
    </row>
    <row r="22" spans="2:9" ht="15.6" x14ac:dyDescent="0.3">
      <c r="B22" s="1" t="s">
        <v>0</v>
      </c>
      <c r="C22" s="1" t="s">
        <v>1</v>
      </c>
    </row>
    <row r="23" spans="2:9" ht="15.6" x14ac:dyDescent="0.3">
      <c r="B23" s="2" t="s">
        <v>2</v>
      </c>
      <c r="C23" s="3" t="s">
        <v>3</v>
      </c>
      <c r="F23" s="8" t="s">
        <v>56</v>
      </c>
      <c r="G23" s="9">
        <f>COUNTIF(C23:C78,C24)</f>
        <v>31</v>
      </c>
    </row>
    <row r="24" spans="2:9" ht="15.6" x14ac:dyDescent="0.3">
      <c r="B24" s="2" t="s">
        <v>4</v>
      </c>
      <c r="C24" s="3" t="s">
        <v>5</v>
      </c>
      <c r="F24" s="8" t="s">
        <v>57</v>
      </c>
      <c r="G24" s="9">
        <f>COUNTIF(C23:C78,C23)</f>
        <v>25</v>
      </c>
    </row>
    <row r="25" spans="2:9" ht="15.6" x14ac:dyDescent="0.3">
      <c r="B25" s="4" t="s">
        <v>6</v>
      </c>
      <c r="C25" s="5" t="s">
        <v>5</v>
      </c>
      <c r="F25" s="10" t="s">
        <v>58</v>
      </c>
      <c r="G25" s="9">
        <f>G23+G24</f>
        <v>56</v>
      </c>
    </row>
    <row r="26" spans="2:9" ht="15.6" x14ac:dyDescent="0.3">
      <c r="B26" s="4" t="s">
        <v>7</v>
      </c>
      <c r="C26" s="5" t="s">
        <v>5</v>
      </c>
    </row>
    <row r="27" spans="2:9" ht="15.6" x14ac:dyDescent="0.3">
      <c r="B27" s="4" t="s">
        <v>8</v>
      </c>
      <c r="C27" s="5" t="s">
        <v>3</v>
      </c>
    </row>
    <row r="28" spans="2:9" ht="15.6" x14ac:dyDescent="0.3">
      <c r="B28" s="4" t="s">
        <v>9</v>
      </c>
      <c r="C28" s="5" t="s">
        <v>5</v>
      </c>
    </row>
    <row r="29" spans="2:9" ht="15.6" x14ac:dyDescent="0.3">
      <c r="B29" s="4" t="s">
        <v>10</v>
      </c>
      <c r="C29" s="5" t="s">
        <v>3</v>
      </c>
    </row>
    <row r="30" spans="2:9" ht="15.6" x14ac:dyDescent="0.3">
      <c r="B30" s="4" t="s">
        <v>11</v>
      </c>
      <c r="C30" s="5" t="s">
        <v>5</v>
      </c>
    </row>
    <row r="31" spans="2:9" ht="15.6" x14ac:dyDescent="0.3">
      <c r="B31" s="4" t="s">
        <v>12</v>
      </c>
      <c r="C31" s="5" t="s">
        <v>3</v>
      </c>
    </row>
    <row r="32" spans="2:9" ht="15.6" x14ac:dyDescent="0.3">
      <c r="B32" s="4" t="s">
        <v>13</v>
      </c>
      <c r="C32" s="5" t="s">
        <v>5</v>
      </c>
    </row>
    <row r="33" spans="2:3" ht="15.6" x14ac:dyDescent="0.3">
      <c r="B33" s="4" t="s">
        <v>62</v>
      </c>
      <c r="C33" s="5" t="s">
        <v>3</v>
      </c>
    </row>
    <row r="34" spans="2:3" ht="15.6" x14ac:dyDescent="0.3">
      <c r="B34" s="4" t="s">
        <v>14</v>
      </c>
      <c r="C34" s="5" t="s">
        <v>3</v>
      </c>
    </row>
    <row r="35" spans="2:3" ht="15.6" x14ac:dyDescent="0.3">
      <c r="B35" s="4" t="s">
        <v>15</v>
      </c>
      <c r="C35" s="5" t="s">
        <v>5</v>
      </c>
    </row>
    <row r="36" spans="2:3" ht="15.6" x14ac:dyDescent="0.3">
      <c r="B36" s="4" t="s">
        <v>16</v>
      </c>
      <c r="C36" s="5" t="s">
        <v>5</v>
      </c>
    </row>
    <row r="37" spans="2:3" ht="15.6" x14ac:dyDescent="0.3">
      <c r="B37" s="4" t="s">
        <v>17</v>
      </c>
      <c r="C37" s="5" t="s">
        <v>5</v>
      </c>
    </row>
    <row r="38" spans="2:3" ht="15.6" x14ac:dyDescent="0.3">
      <c r="B38" s="4" t="s">
        <v>18</v>
      </c>
      <c r="C38" s="5" t="s">
        <v>3</v>
      </c>
    </row>
    <row r="39" spans="2:3" ht="15.6" x14ac:dyDescent="0.3">
      <c r="B39" s="4" t="s">
        <v>19</v>
      </c>
      <c r="C39" s="5" t="s">
        <v>3</v>
      </c>
    </row>
    <row r="40" spans="2:3" ht="15.6" x14ac:dyDescent="0.3">
      <c r="B40" s="4" t="s">
        <v>20</v>
      </c>
      <c r="C40" s="5" t="s">
        <v>3</v>
      </c>
    </row>
    <row r="41" spans="2:3" ht="15.6" x14ac:dyDescent="0.3">
      <c r="B41" s="4" t="s">
        <v>21</v>
      </c>
      <c r="C41" s="5" t="s">
        <v>3</v>
      </c>
    </row>
    <row r="42" spans="2:3" ht="15.6" x14ac:dyDescent="0.3">
      <c r="B42" s="4" t="s">
        <v>22</v>
      </c>
      <c r="C42" s="5" t="s">
        <v>5</v>
      </c>
    </row>
    <row r="43" spans="2:3" ht="15.6" x14ac:dyDescent="0.3">
      <c r="B43" s="4" t="s">
        <v>23</v>
      </c>
      <c r="C43" s="5" t="s">
        <v>3</v>
      </c>
    </row>
    <row r="44" spans="2:3" ht="15.6" x14ac:dyDescent="0.3">
      <c r="B44" s="4" t="s">
        <v>24</v>
      </c>
      <c r="C44" s="5" t="s">
        <v>5</v>
      </c>
    </row>
    <row r="45" spans="2:3" ht="15.6" x14ac:dyDescent="0.3">
      <c r="B45" s="6" t="s">
        <v>25</v>
      </c>
      <c r="C45" s="7" t="s">
        <v>3</v>
      </c>
    </row>
    <row r="46" spans="2:3" ht="15.6" x14ac:dyDescent="0.3">
      <c r="B46" s="4" t="s">
        <v>26</v>
      </c>
      <c r="C46" s="5" t="s">
        <v>5</v>
      </c>
    </row>
    <row r="47" spans="2:3" ht="15.6" x14ac:dyDescent="0.3">
      <c r="B47" s="4" t="s">
        <v>27</v>
      </c>
      <c r="C47" s="5" t="s">
        <v>3</v>
      </c>
    </row>
    <row r="48" spans="2:3" ht="15.6" x14ac:dyDescent="0.3">
      <c r="B48" s="4" t="s">
        <v>28</v>
      </c>
      <c r="C48" s="5" t="s">
        <v>5</v>
      </c>
    </row>
    <row r="49" spans="2:7" ht="15.6" x14ac:dyDescent="0.3">
      <c r="B49" s="4" t="s">
        <v>63</v>
      </c>
      <c r="C49" s="5" t="s">
        <v>5</v>
      </c>
    </row>
    <row r="50" spans="2:7" ht="15.6" x14ac:dyDescent="0.3">
      <c r="B50" s="4" t="s">
        <v>29</v>
      </c>
      <c r="C50" s="5" t="s">
        <v>3</v>
      </c>
    </row>
    <row r="51" spans="2:7" ht="15.6" x14ac:dyDescent="0.3">
      <c r="B51" s="4" t="s">
        <v>30</v>
      </c>
      <c r="C51" s="5" t="s">
        <v>5</v>
      </c>
    </row>
    <row r="52" spans="2:7" ht="15.6" x14ac:dyDescent="0.3">
      <c r="B52" s="4" t="s">
        <v>31</v>
      </c>
      <c r="C52" s="5" t="s">
        <v>3</v>
      </c>
    </row>
    <row r="53" spans="2:7" ht="15.6" x14ac:dyDescent="0.3">
      <c r="B53" s="4" t="s">
        <v>32</v>
      </c>
      <c r="C53" s="5" t="s">
        <v>3</v>
      </c>
    </row>
    <row r="54" spans="2:7" ht="15.6" x14ac:dyDescent="0.3">
      <c r="B54" s="4" t="s">
        <v>33</v>
      </c>
      <c r="C54" s="5" t="s">
        <v>5</v>
      </c>
    </row>
    <row r="55" spans="2:7" ht="15.6" x14ac:dyDescent="0.3">
      <c r="B55" s="4" t="s">
        <v>64</v>
      </c>
      <c r="C55" s="5" t="s">
        <v>5</v>
      </c>
    </row>
    <row r="56" spans="2:7" ht="15.6" x14ac:dyDescent="0.3">
      <c r="B56" s="4" t="s">
        <v>65</v>
      </c>
      <c r="C56" s="5" t="s">
        <v>3</v>
      </c>
    </row>
    <row r="57" spans="2:7" ht="15.6" x14ac:dyDescent="0.3">
      <c r="B57" s="4" t="s">
        <v>34</v>
      </c>
      <c r="C57" s="5" t="s">
        <v>3</v>
      </c>
    </row>
    <row r="58" spans="2:7" ht="15.6" x14ac:dyDescent="0.3">
      <c r="B58" s="4" t="s">
        <v>35</v>
      </c>
      <c r="C58" s="5" t="s">
        <v>3</v>
      </c>
    </row>
    <row r="59" spans="2:7" ht="15.6" x14ac:dyDescent="0.3">
      <c r="B59" s="4" t="s">
        <v>36</v>
      </c>
      <c r="C59" s="5" t="s">
        <v>5</v>
      </c>
      <c r="F59" t="s">
        <v>61</v>
      </c>
    </row>
    <row r="60" spans="2:7" ht="15.6" x14ac:dyDescent="0.3">
      <c r="B60" s="4" t="s">
        <v>37</v>
      </c>
      <c r="C60" s="5" t="s">
        <v>3</v>
      </c>
      <c r="G60" t="s">
        <v>60</v>
      </c>
    </row>
    <row r="61" spans="2:7" ht="15.6" x14ac:dyDescent="0.3">
      <c r="B61" s="4" t="s">
        <v>38</v>
      </c>
      <c r="C61" s="5" t="s">
        <v>5</v>
      </c>
    </row>
    <row r="62" spans="2:7" ht="15.6" x14ac:dyDescent="0.3">
      <c r="B62" s="4" t="s">
        <v>39</v>
      </c>
      <c r="C62" s="5" t="s">
        <v>3</v>
      </c>
    </row>
    <row r="63" spans="2:7" ht="15.6" x14ac:dyDescent="0.3">
      <c r="B63" s="4" t="s">
        <v>40</v>
      </c>
      <c r="C63" s="5" t="s">
        <v>5</v>
      </c>
    </row>
    <row r="64" spans="2:7" ht="15.6" x14ac:dyDescent="0.3">
      <c r="B64" s="4" t="s">
        <v>41</v>
      </c>
      <c r="C64" s="5" t="s">
        <v>5</v>
      </c>
    </row>
    <row r="65" spans="2:3" ht="15.6" x14ac:dyDescent="0.3">
      <c r="B65" s="4" t="s">
        <v>42</v>
      </c>
      <c r="C65" s="5" t="s">
        <v>5</v>
      </c>
    </row>
    <row r="66" spans="2:3" ht="15.6" x14ac:dyDescent="0.3">
      <c r="B66" s="4" t="s">
        <v>43</v>
      </c>
      <c r="C66" s="5" t="s">
        <v>5</v>
      </c>
    </row>
    <row r="67" spans="2:3" ht="15.6" x14ac:dyDescent="0.3">
      <c r="B67" s="4" t="s">
        <v>44</v>
      </c>
      <c r="C67" s="5" t="s">
        <v>5</v>
      </c>
    </row>
    <row r="68" spans="2:3" ht="15.6" x14ac:dyDescent="0.3">
      <c r="B68" s="4" t="s">
        <v>45</v>
      </c>
      <c r="C68" s="5" t="s">
        <v>5</v>
      </c>
    </row>
    <row r="69" spans="2:3" ht="15.6" x14ac:dyDescent="0.3">
      <c r="B69" s="4" t="s">
        <v>46</v>
      </c>
      <c r="C69" s="5" t="s">
        <v>5</v>
      </c>
    </row>
    <row r="70" spans="2:3" ht="15.6" x14ac:dyDescent="0.3">
      <c r="B70" s="4" t="s">
        <v>47</v>
      </c>
      <c r="C70" s="5" t="s">
        <v>3</v>
      </c>
    </row>
    <row r="71" spans="2:3" ht="15.6" x14ac:dyDescent="0.3">
      <c r="B71" s="4" t="s">
        <v>48</v>
      </c>
      <c r="C71" s="5" t="s">
        <v>5</v>
      </c>
    </row>
    <row r="72" spans="2:3" ht="15.6" x14ac:dyDescent="0.3">
      <c r="B72" s="4" t="s">
        <v>49</v>
      </c>
      <c r="C72" s="5" t="s">
        <v>5</v>
      </c>
    </row>
    <row r="73" spans="2:3" ht="15.6" x14ac:dyDescent="0.3">
      <c r="B73" s="4" t="s">
        <v>50</v>
      </c>
      <c r="C73" s="5" t="s">
        <v>3</v>
      </c>
    </row>
    <row r="74" spans="2:3" ht="15.6" x14ac:dyDescent="0.3">
      <c r="B74" s="4" t="s">
        <v>51</v>
      </c>
      <c r="C74" s="5" t="s">
        <v>5</v>
      </c>
    </row>
    <row r="75" spans="2:3" ht="15.6" x14ac:dyDescent="0.3">
      <c r="B75" s="4" t="s">
        <v>52</v>
      </c>
      <c r="C75" s="5" t="s">
        <v>5</v>
      </c>
    </row>
    <row r="76" spans="2:3" ht="15.6" x14ac:dyDescent="0.3">
      <c r="B76" s="4" t="s">
        <v>53</v>
      </c>
      <c r="C76" s="5" t="s">
        <v>3</v>
      </c>
    </row>
    <row r="77" spans="2:3" ht="15.6" x14ac:dyDescent="0.3">
      <c r="B77" s="4" t="s">
        <v>54</v>
      </c>
      <c r="C77" s="5" t="s">
        <v>5</v>
      </c>
    </row>
    <row r="78" spans="2:3" ht="15.6" x14ac:dyDescent="0.3">
      <c r="B78" s="4" t="s">
        <v>55</v>
      </c>
      <c r="C78" s="5" t="s">
        <v>3</v>
      </c>
    </row>
  </sheetData>
  <mergeCells count="1">
    <mergeCell ref="B19:I19"/>
  </mergeCells>
  <conditionalFormatting sqref="G23:G2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{3F7E9D52-277B-414C-8117-E8A1BDE8C54F}</x14:id>
        </ext>
      </extLst>
    </cfRule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4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7E9D52-277B-414C-8117-E8A1BDE8C5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G23:G24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0E417D8F-84B9-446E-BD08-D183C4234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E87EBB-3FC6-4D39-AD39-054A4EE7AD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133370-8E12-4C62-A1E8-05392B26E131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GARCIA</dc:creator>
  <cp:lastModifiedBy>MARIA GARCIA MATA</cp:lastModifiedBy>
  <cp:lastPrinted>2023-08-07T14:19:46Z</cp:lastPrinted>
  <dcterms:created xsi:type="dcterms:W3CDTF">2023-07-17T16:16:31Z</dcterms:created>
  <dcterms:modified xsi:type="dcterms:W3CDTF">2023-08-07T14:20:21Z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