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RZO/COMPRAS Y CONTRATACIONES/"/>
    </mc:Choice>
  </mc:AlternateContent>
  <xr:revisionPtr revIDLastSave="240" documentId="13_ncr:1_{A0916845-7DEF-46C1-9569-E37A010FB824}" xr6:coauthVersionLast="47" xr6:coauthVersionMax="47" xr10:uidLastSave="{058A1CA4-7906-4933-8D11-F578A9034AEA}"/>
  <bookViews>
    <workbookView xWindow="-108" yWindow="-108" windowWidth="23256" windowHeight="12576" xr2:uid="{B825B79E-648F-4DE8-90C0-13A899BE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28" i="1" s="1"/>
</calcChain>
</file>

<file path=xl/sharedStrings.xml><?xml version="1.0" encoding="utf-8"?>
<sst xmlns="http://schemas.openxmlformats.org/spreadsheetml/2006/main" count="63" uniqueCount="57">
  <si>
    <t>-</t>
  </si>
  <si>
    <t xml:space="preserve">(VALOR EN RD$) </t>
  </si>
  <si>
    <t>FECHA</t>
  </si>
  <si>
    <t>Número de factura</t>
  </si>
  <si>
    <t>Nombre del Acreedor</t>
  </si>
  <si>
    <t>Concepto</t>
  </si>
  <si>
    <t>Monto de la Deuda</t>
  </si>
  <si>
    <t>CPMSP-PEEX-2022-0002</t>
  </si>
  <si>
    <t xml:space="preserve"> INVERSIONES ESPALMADOR,SRL </t>
  </si>
  <si>
    <t>ASESORIA DE COMUNICACIONES</t>
  </si>
  <si>
    <t xml:space="preserve"> Lic. Pamela Moya Brito</t>
  </si>
  <si>
    <t>Directora Administrativa y Financiera</t>
  </si>
  <si>
    <t>ANGEL RAMOS BRUSILOFF</t>
  </si>
  <si>
    <t>ASESORIA LEY PORTUARIA</t>
  </si>
  <si>
    <t>B1500000157</t>
  </si>
  <si>
    <t>CECILIA JIMENEZ PEREZ</t>
  </si>
  <si>
    <t>ACTO AUTENTICO PROCEDIMIENTO DE COMPARACION DE PRECIOS</t>
  </si>
  <si>
    <t>B1500000027</t>
  </si>
  <si>
    <t>21/03/2023</t>
  </si>
  <si>
    <t>B1500001361</t>
  </si>
  <si>
    <t>CHENCHO REPUESTOS, SRL</t>
  </si>
  <si>
    <t>ACCESORIOS MENORES DE VEHICULOS DE MOTOR</t>
  </si>
  <si>
    <t>28/03/2023</t>
  </si>
  <si>
    <t>B1500049308</t>
  </si>
  <si>
    <t>ALTICE DOMINICANA, S.A.</t>
  </si>
  <si>
    <t>SERVICIOS DE INTERNET DE LA CPMSP</t>
  </si>
  <si>
    <t>23/03/2023</t>
  </si>
  <si>
    <t>B1500000215</t>
  </si>
  <si>
    <t>SERVICE GROUP SYF</t>
  </si>
  <si>
    <t xml:space="preserve">ADQUISICION DE PRODUCTOS DE LIMPIEZA E HIGIENE </t>
  </si>
  <si>
    <t>27/03/2023</t>
  </si>
  <si>
    <t>B1500000017</t>
  </si>
  <si>
    <t>HANS GARCIA COMUNICACION INTEGRAL SRL</t>
  </si>
  <si>
    <t>PRODUCCION DE VIDEO INSTITUCIONAL A ESTA CPMSP</t>
  </si>
  <si>
    <t>21/03/2022</t>
  </si>
  <si>
    <t>B1500001118</t>
  </si>
  <si>
    <t xml:space="preserve">REPUESTOS TAVERAS JT SRL </t>
  </si>
  <si>
    <t>REPUESTOS DE MOTOCICLETA DE LA CPMSP</t>
  </si>
  <si>
    <t>29/03/2023</t>
  </si>
  <si>
    <t>B1500000088</t>
  </si>
  <si>
    <t xml:space="preserve">NESACA AUTO SERVICES, SRL </t>
  </si>
  <si>
    <t>ADQUISICION DE GOMAS PARA VEHICULO DE ESTA CPMSP</t>
  </si>
  <si>
    <t>B1500000089</t>
  </si>
  <si>
    <t xml:space="preserve">MANTENIMIENTO DE VEHICULO DE ESTA CPMSP </t>
  </si>
  <si>
    <t>28/12/2022</t>
  </si>
  <si>
    <t>B1500190471</t>
  </si>
  <si>
    <t>COMPAÑIA DOMINICANA DE TELEFONOS S.A.</t>
  </si>
  <si>
    <t>SERVICIOS DE CORREO OFFICE 365</t>
  </si>
  <si>
    <t>28/01/2023</t>
  </si>
  <si>
    <t>E450000000579</t>
  </si>
  <si>
    <t>SERVICIOS DE CORREO OFFICE 366</t>
  </si>
  <si>
    <t>28/02/2023</t>
  </si>
  <si>
    <t>E450000003160</t>
  </si>
  <si>
    <t>SERVICIOS DE CORREO OFFICE 367</t>
  </si>
  <si>
    <t>E450000007216</t>
  </si>
  <si>
    <t>SERVICIOS DE CORREO OFFICE 368</t>
  </si>
  <si>
    <t>INFORME MENSUAL DE PAGO A PROVEEDORES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</si>
</sst>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  <numFmt numFmtId="167" formatCode="_-[$$-1C0A]* #,##0.00_ ;_-[$$-1C0A]* \-#,##0.00\ ;_-[$$-1C0A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b/>
      <sz val="11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/>
    </xf>
    <xf numFmtId="166" fontId="2" fillId="0" borderId="0" xfId="2" applyNumberFormat="1" applyFont="1" applyAlignment="1">
      <alignment horizontal="left"/>
    </xf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11" fillId="3" borderId="1" xfId="1" applyFont="1" applyFill="1" applyBorder="1" applyAlignment="1">
      <alignment horizontal="center" vertical="center" wrapText="1"/>
    </xf>
    <xf numFmtId="167" fontId="11" fillId="0" borderId="1" xfId="2" applyNumberFormat="1" applyFont="1" applyBorder="1" applyAlignment="1">
      <alignment horizontal="left" vertical="center" wrapText="1"/>
    </xf>
    <xf numFmtId="167" fontId="9" fillId="4" borderId="2" xfId="2" applyNumberFormat="1" applyFont="1" applyFill="1" applyBorder="1" applyAlignment="1">
      <alignment horizontal="left" vertical="center" wrapText="1"/>
    </xf>
    <xf numFmtId="0" fontId="7" fillId="3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66" fontId="10" fillId="0" borderId="0" xfId="2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indent="1"/>
    </xf>
    <xf numFmtId="0" fontId="9" fillId="0" borderId="0" xfId="0" applyFont="1" applyAlignment="1">
      <alignment vertical="center"/>
    </xf>
    <xf numFmtId="166" fontId="9" fillId="0" borderId="0" xfId="2" applyNumberFormat="1" applyFont="1" applyAlignment="1">
      <alignment horizontal="left" vertical="center"/>
    </xf>
    <xf numFmtId="166" fontId="7" fillId="0" borderId="0" xfId="0" applyNumberFormat="1" applyFont="1"/>
    <xf numFmtId="0" fontId="9" fillId="0" borderId="0" xfId="0" applyFont="1"/>
    <xf numFmtId="0" fontId="12" fillId="2" borderId="1" xfId="0" applyFont="1" applyFill="1" applyBorder="1" applyAlignment="1">
      <alignment horizontal="center" vertical="center" wrapText="1"/>
    </xf>
    <xf numFmtId="165" fontId="12" fillId="2" borderId="1" xfId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165" fontId="12" fillId="4" borderId="2" xfId="1" applyFont="1" applyFill="1" applyBorder="1" applyAlignment="1">
      <alignment horizontal="left" vertical="center" wrapText="1"/>
    </xf>
    <xf numFmtId="14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5" fontId="12" fillId="3" borderId="0" xfId="1" applyFont="1" applyFill="1" applyBorder="1" applyAlignment="1">
      <alignment horizontal="left" vertical="center" wrapText="1"/>
    </xf>
    <xf numFmtId="166" fontId="9" fillId="3" borderId="0" xfId="2" applyNumberFormat="1" applyFont="1" applyFill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left" vertical="top"/>
    </xf>
    <xf numFmtId="166" fontId="9" fillId="0" borderId="0" xfId="2" applyNumberFormat="1" applyFont="1" applyAlignment="1">
      <alignment horizontal="left"/>
    </xf>
    <xf numFmtId="0" fontId="3" fillId="0" borderId="0" xfId="0" applyFont="1" applyAlignment="1">
      <alignment horizontal="left" vertical="top"/>
    </xf>
    <xf numFmtId="167" fontId="11" fillId="0" borderId="2" xfId="2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5" fontId="11" fillId="3" borderId="4" xfId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left" vertical="top" wrapText="1"/>
    </xf>
    <xf numFmtId="167" fontId="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666751</xdr:colOff>
      <xdr:row>1</xdr:row>
      <xdr:rowOff>19050</xdr:rowOff>
    </xdr:from>
    <xdr:to>
      <xdr:col>4</xdr:col>
      <xdr:colOff>1133475</xdr:colOff>
      <xdr:row>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70E01-EB03-45F5-B5BD-32A60AF85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4791076" y="209550"/>
          <a:ext cx="3324224" cy="17145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9E1-CE9C-46D3-9A13-259CC01BDF91}">
  <dimension ref="B1:G53"/>
  <sheetViews>
    <sheetView tabSelected="1" zoomScaleNormal="100" workbookViewId="0">
      <selection activeCell="B10" sqref="B10:F10"/>
    </sheetView>
  </sheetViews>
  <sheetFormatPr baseColWidth="10" defaultColWidth="56" defaultRowHeight="14.4" x14ac:dyDescent="0.3"/>
  <cols>
    <col min="1" max="1" width="3.5546875" style="1" customWidth="1"/>
    <col min="2" max="2" width="22.33203125" style="1" customWidth="1"/>
    <col min="3" max="3" width="36" style="1" customWidth="1"/>
    <col min="4" max="4" width="42.77734375" style="1" customWidth="1"/>
    <col min="5" max="5" width="66" style="8" customWidth="1"/>
    <col min="6" max="6" width="19.44140625" style="9" customWidth="1"/>
    <col min="7" max="7" width="4.109375" style="1" customWidth="1"/>
    <col min="8" max="16384" width="56" style="1"/>
  </cols>
  <sheetData>
    <row r="1" spans="2:7" x14ac:dyDescent="0.3">
      <c r="B1" s="49"/>
      <c r="C1" s="49"/>
      <c r="D1" s="49"/>
      <c r="E1" s="49"/>
      <c r="F1" s="49"/>
      <c r="G1" s="10" t="s">
        <v>0</v>
      </c>
    </row>
    <row r="2" spans="2:7" x14ac:dyDescent="0.3">
      <c r="B2" s="49"/>
      <c r="C2" s="49"/>
      <c r="D2" s="49"/>
      <c r="E2" s="49"/>
      <c r="F2" s="49"/>
      <c r="G2" s="10"/>
    </row>
    <row r="3" spans="2:7" x14ac:dyDescent="0.3">
      <c r="B3" s="49"/>
      <c r="C3" s="49"/>
      <c r="D3" s="49"/>
      <c r="E3" s="49"/>
      <c r="F3" s="49"/>
      <c r="G3" s="10"/>
    </row>
    <row r="4" spans="2:7" x14ac:dyDescent="0.3">
      <c r="B4" s="49"/>
      <c r="C4" s="49"/>
      <c r="D4" s="49"/>
      <c r="E4" s="49"/>
      <c r="F4" s="49"/>
      <c r="G4" s="10"/>
    </row>
    <row r="5" spans="2:7" x14ac:dyDescent="0.3">
      <c r="B5" s="49"/>
      <c r="C5" s="49"/>
      <c r="D5" s="49"/>
      <c r="E5" s="49"/>
      <c r="F5" s="49"/>
      <c r="G5" s="10"/>
    </row>
    <row r="6" spans="2:7" x14ac:dyDescent="0.3">
      <c r="B6" s="49"/>
      <c r="C6" s="49"/>
      <c r="D6" s="49"/>
      <c r="E6" s="49"/>
      <c r="F6" s="49"/>
      <c r="G6" s="10"/>
    </row>
    <row r="7" spans="2:7" x14ac:dyDescent="0.3">
      <c r="B7" s="49"/>
      <c r="C7" s="49"/>
      <c r="D7" s="49"/>
      <c r="E7" s="49"/>
      <c r="F7" s="49"/>
      <c r="G7" s="10"/>
    </row>
    <row r="8" spans="2:7" x14ac:dyDescent="0.3">
      <c r="B8" s="49"/>
      <c r="C8" s="49"/>
      <c r="D8" s="49"/>
      <c r="E8" s="49"/>
      <c r="F8" s="49"/>
      <c r="G8" s="10"/>
    </row>
    <row r="9" spans="2:7" ht="31.5" customHeight="1" x14ac:dyDescent="0.3">
      <c r="B9" s="49"/>
      <c r="C9" s="49"/>
      <c r="D9" s="49"/>
      <c r="E9" s="49"/>
      <c r="F9" s="49"/>
      <c r="G9" s="10"/>
    </row>
    <row r="10" spans="2:7" ht="18" x14ac:dyDescent="0.3">
      <c r="B10" s="50" t="s">
        <v>56</v>
      </c>
      <c r="C10" s="50"/>
      <c r="D10" s="50"/>
      <c r="E10" s="50"/>
      <c r="F10" s="50"/>
      <c r="G10" s="10"/>
    </row>
    <row r="11" spans="2:7" ht="15.6" x14ac:dyDescent="0.3">
      <c r="B11" s="51" t="s">
        <v>1</v>
      </c>
      <c r="C11" s="51"/>
      <c r="D11" s="51"/>
      <c r="E11" s="51"/>
      <c r="F11" s="51"/>
      <c r="G11" s="10"/>
    </row>
    <row r="12" spans="2:7" ht="8.25" customHeight="1" x14ac:dyDescent="0.3">
      <c r="B12" s="51"/>
      <c r="C12" s="51"/>
      <c r="D12" s="51"/>
      <c r="E12" s="51"/>
      <c r="F12" s="51"/>
      <c r="G12" s="51"/>
    </row>
    <row r="13" spans="2:7" ht="31.2" x14ac:dyDescent="0.3">
      <c r="B13" s="11" t="s">
        <v>2</v>
      </c>
      <c r="C13" s="29" t="s">
        <v>3</v>
      </c>
      <c r="D13" s="29" t="s">
        <v>4</v>
      </c>
      <c r="E13" s="30" t="s">
        <v>5</v>
      </c>
      <c r="F13" s="31" t="s">
        <v>6</v>
      </c>
      <c r="G13" s="10"/>
    </row>
    <row r="14" spans="2:7" ht="15.6" x14ac:dyDescent="0.3">
      <c r="B14" s="12">
        <v>44774</v>
      </c>
      <c r="C14" s="13" t="s">
        <v>7</v>
      </c>
      <c r="D14" s="13" t="s">
        <v>8</v>
      </c>
      <c r="E14" s="13" t="s">
        <v>9</v>
      </c>
      <c r="F14" s="14">
        <f>928896-154816-154816-154816-154816-154816</f>
        <v>154816</v>
      </c>
      <c r="G14" s="10"/>
    </row>
    <row r="15" spans="2:7" ht="15.6" x14ac:dyDescent="0.3">
      <c r="B15" s="15">
        <v>44754</v>
      </c>
      <c r="C15" s="13" t="s">
        <v>17</v>
      </c>
      <c r="D15" s="16" t="s">
        <v>12</v>
      </c>
      <c r="E15" s="17" t="s">
        <v>13</v>
      </c>
      <c r="F15" s="18">
        <v>152000</v>
      </c>
      <c r="G15" s="10"/>
    </row>
    <row r="16" spans="2:7" ht="15.6" x14ac:dyDescent="0.3">
      <c r="B16" s="15">
        <v>44564</v>
      </c>
      <c r="C16" s="13" t="s">
        <v>14</v>
      </c>
      <c r="D16" s="16" t="s">
        <v>15</v>
      </c>
      <c r="E16" s="17" t="s">
        <v>16</v>
      </c>
      <c r="F16" s="18">
        <v>47200</v>
      </c>
      <c r="G16" s="10"/>
    </row>
    <row r="17" spans="2:7" ht="15.6" x14ac:dyDescent="0.3">
      <c r="B17" s="42" t="s">
        <v>18</v>
      </c>
      <c r="C17" s="43" t="s">
        <v>19</v>
      </c>
      <c r="D17" s="43" t="s">
        <v>20</v>
      </c>
      <c r="E17" s="17" t="s">
        <v>21</v>
      </c>
      <c r="F17" s="41">
        <v>7097.7</v>
      </c>
      <c r="G17" s="10"/>
    </row>
    <row r="18" spans="2:7" ht="15.6" x14ac:dyDescent="0.3">
      <c r="B18" s="42" t="s">
        <v>22</v>
      </c>
      <c r="C18" s="43" t="s">
        <v>23</v>
      </c>
      <c r="D18" s="43" t="s">
        <v>24</v>
      </c>
      <c r="E18" s="17" t="s">
        <v>25</v>
      </c>
      <c r="F18" s="41">
        <v>29081.81</v>
      </c>
      <c r="G18" s="10"/>
    </row>
    <row r="19" spans="2:7" ht="15.6" x14ac:dyDescent="0.3">
      <c r="B19" s="44" t="s">
        <v>26</v>
      </c>
      <c r="C19" s="43" t="s">
        <v>27</v>
      </c>
      <c r="D19" s="43" t="s">
        <v>28</v>
      </c>
      <c r="E19" s="45" t="s">
        <v>29</v>
      </c>
      <c r="F19" s="41">
        <v>96559.35</v>
      </c>
      <c r="G19" s="10"/>
    </row>
    <row r="20" spans="2:7" ht="31.2" x14ac:dyDescent="0.3">
      <c r="B20" s="42" t="s">
        <v>30</v>
      </c>
      <c r="C20" s="43" t="s">
        <v>31</v>
      </c>
      <c r="D20" s="43" t="s">
        <v>32</v>
      </c>
      <c r="E20" s="17" t="s">
        <v>33</v>
      </c>
      <c r="F20" s="41">
        <v>135700</v>
      </c>
      <c r="G20" s="10"/>
    </row>
    <row r="21" spans="2:7" ht="15.6" x14ac:dyDescent="0.3">
      <c r="B21" s="42" t="s">
        <v>34</v>
      </c>
      <c r="C21" s="43" t="s">
        <v>35</v>
      </c>
      <c r="D21" s="43" t="s">
        <v>36</v>
      </c>
      <c r="E21" s="17" t="s">
        <v>37</v>
      </c>
      <c r="F21" s="41">
        <v>4145</v>
      </c>
      <c r="G21" s="10"/>
    </row>
    <row r="22" spans="2:7" ht="19.2" customHeight="1" x14ac:dyDescent="0.3">
      <c r="B22" s="42" t="s">
        <v>38</v>
      </c>
      <c r="C22" s="43" t="s">
        <v>39</v>
      </c>
      <c r="D22" s="43" t="s">
        <v>40</v>
      </c>
      <c r="E22" s="17" t="s">
        <v>41</v>
      </c>
      <c r="F22" s="41">
        <v>44800.02</v>
      </c>
      <c r="G22" s="10"/>
    </row>
    <row r="23" spans="2:7" ht="15.6" x14ac:dyDescent="0.3">
      <c r="B23" s="42" t="s">
        <v>38</v>
      </c>
      <c r="C23" s="43" t="s">
        <v>42</v>
      </c>
      <c r="D23" s="43" t="s">
        <v>40</v>
      </c>
      <c r="E23" s="17" t="s">
        <v>43</v>
      </c>
      <c r="F23" s="41">
        <v>138586.15</v>
      </c>
      <c r="G23" s="10"/>
    </row>
    <row r="24" spans="2:7" ht="31.2" x14ac:dyDescent="0.3">
      <c r="B24" s="42" t="s">
        <v>44</v>
      </c>
      <c r="C24" s="43" t="s">
        <v>45</v>
      </c>
      <c r="D24" s="43" t="s">
        <v>46</v>
      </c>
      <c r="E24" s="17" t="s">
        <v>47</v>
      </c>
      <c r="F24" s="41">
        <v>28420.3</v>
      </c>
      <c r="G24" s="10"/>
    </row>
    <row r="25" spans="2:7" ht="31.2" x14ac:dyDescent="0.3">
      <c r="B25" s="42" t="s">
        <v>48</v>
      </c>
      <c r="C25" s="43" t="s">
        <v>49</v>
      </c>
      <c r="D25" s="43" t="s">
        <v>46</v>
      </c>
      <c r="E25" s="17" t="s">
        <v>50</v>
      </c>
      <c r="F25" s="41">
        <v>29692.61</v>
      </c>
      <c r="G25" s="10"/>
    </row>
    <row r="26" spans="2:7" ht="31.2" x14ac:dyDescent="0.3">
      <c r="B26" s="42" t="s">
        <v>51</v>
      </c>
      <c r="C26" s="43" t="s">
        <v>52</v>
      </c>
      <c r="D26" s="43" t="s">
        <v>46</v>
      </c>
      <c r="E26" s="17" t="s">
        <v>53</v>
      </c>
      <c r="F26" s="41">
        <v>30611.3</v>
      </c>
      <c r="G26" s="10"/>
    </row>
    <row r="27" spans="2:7" ht="31.2" x14ac:dyDescent="0.3">
      <c r="B27" s="42" t="s">
        <v>22</v>
      </c>
      <c r="C27" s="43" t="s">
        <v>54</v>
      </c>
      <c r="D27" s="43" t="s">
        <v>46</v>
      </c>
      <c r="E27" s="17" t="s">
        <v>55</v>
      </c>
      <c r="F27" s="41">
        <v>34174.230000000003</v>
      </c>
      <c r="G27" s="10"/>
    </row>
    <row r="28" spans="2:7" ht="15.6" x14ac:dyDescent="0.3">
      <c r="E28" s="32"/>
      <c r="F28" s="19">
        <f>SUM(F14:F27)</f>
        <v>932884.47000000009</v>
      </c>
      <c r="G28" s="10"/>
    </row>
    <row r="29" spans="2:7" s="2" customFormat="1" ht="15.6" x14ac:dyDescent="0.3">
      <c r="B29" s="33"/>
      <c r="C29" s="34"/>
      <c r="D29" s="34"/>
      <c r="E29" s="35"/>
      <c r="F29" s="36"/>
      <c r="G29" s="20"/>
    </row>
    <row r="30" spans="2:7" s="2" customFormat="1" ht="15.6" x14ac:dyDescent="0.3">
      <c r="B30" s="33"/>
      <c r="C30" s="34"/>
      <c r="D30" s="34"/>
      <c r="E30" s="35"/>
      <c r="F30" s="36"/>
      <c r="G30" s="20"/>
    </row>
    <row r="31" spans="2:7" ht="15.6" x14ac:dyDescent="0.3">
      <c r="B31" s="21"/>
      <c r="C31" s="21"/>
      <c r="D31" s="21"/>
      <c r="E31" s="22"/>
      <c r="F31" s="23"/>
      <c r="G31" s="10"/>
    </row>
    <row r="32" spans="2:7" ht="15.6" x14ac:dyDescent="0.3">
      <c r="B32" s="21"/>
      <c r="C32" s="24" t="s">
        <v>10</v>
      </c>
      <c r="D32" s="24"/>
      <c r="E32" s="47"/>
      <c r="F32" s="23"/>
      <c r="G32" s="10"/>
    </row>
    <row r="33" spans="2:7" ht="15.6" x14ac:dyDescent="0.3">
      <c r="B33" s="37"/>
      <c r="C33" s="52" t="s">
        <v>11</v>
      </c>
      <c r="D33" s="52"/>
      <c r="E33" s="1"/>
      <c r="F33" s="39"/>
      <c r="G33" s="10"/>
    </row>
    <row r="34" spans="2:7" ht="15.6" x14ac:dyDescent="0.3">
      <c r="B34" s="37"/>
      <c r="C34" s="37"/>
      <c r="D34" s="25"/>
      <c r="E34" s="46"/>
      <c r="F34" s="26"/>
      <c r="G34" s="27"/>
    </row>
    <row r="35" spans="2:7" ht="15.6" x14ac:dyDescent="0.3">
      <c r="B35" s="28"/>
      <c r="C35" s="28"/>
      <c r="D35" s="25"/>
      <c r="E35" s="38"/>
      <c r="F35" s="26"/>
      <c r="G35" s="10"/>
    </row>
    <row r="36" spans="2:7" ht="15.6" x14ac:dyDescent="0.3">
      <c r="B36" s="6"/>
      <c r="C36" s="6"/>
      <c r="D36" s="4"/>
      <c r="E36" s="40"/>
      <c r="F36" s="5"/>
    </row>
    <row r="37" spans="2:7" ht="16.2" x14ac:dyDescent="0.35">
      <c r="B37" s="7"/>
      <c r="C37" s="7"/>
      <c r="D37" s="7"/>
      <c r="E37" s="40"/>
      <c r="F37" s="5"/>
    </row>
    <row r="38" spans="2:7" ht="16.2" x14ac:dyDescent="0.35">
      <c r="B38" s="7"/>
      <c r="C38" s="7"/>
      <c r="D38" s="7"/>
      <c r="E38" s="40"/>
      <c r="F38" s="5"/>
    </row>
    <row r="39" spans="2:7" ht="16.2" x14ac:dyDescent="0.35">
      <c r="B39" s="7"/>
      <c r="C39" s="7"/>
      <c r="D39" s="7"/>
      <c r="E39" s="40"/>
      <c r="F39" s="5"/>
    </row>
    <row r="40" spans="2:7" ht="16.2" x14ac:dyDescent="0.35">
      <c r="B40" s="7"/>
      <c r="C40" s="7"/>
      <c r="D40" s="7"/>
      <c r="E40" s="48"/>
      <c r="F40" s="5"/>
    </row>
    <row r="41" spans="2:7" ht="16.2" x14ac:dyDescent="0.35">
      <c r="B41" s="7"/>
      <c r="C41" s="7"/>
      <c r="D41" s="7"/>
      <c r="E41" s="40"/>
      <c r="F41" s="5"/>
    </row>
    <row r="42" spans="2:7" ht="16.2" x14ac:dyDescent="0.35">
      <c r="B42" s="7"/>
      <c r="C42" s="7"/>
      <c r="D42" s="7"/>
      <c r="E42" s="40"/>
      <c r="F42" s="5"/>
    </row>
    <row r="43" spans="2:7" ht="16.2" x14ac:dyDescent="0.35">
      <c r="B43" s="7"/>
      <c r="C43" s="7"/>
      <c r="D43" s="7"/>
      <c r="E43" s="40"/>
      <c r="F43" s="5"/>
    </row>
    <row r="44" spans="2:7" ht="15.6" x14ac:dyDescent="0.3">
      <c r="E44" s="3"/>
      <c r="F44" s="5"/>
    </row>
    <row r="45" spans="2:7" ht="15.6" x14ac:dyDescent="0.3">
      <c r="E45" s="3"/>
      <c r="F45" s="5"/>
    </row>
    <row r="46" spans="2:7" x14ac:dyDescent="0.3">
      <c r="E46" s="3"/>
    </row>
    <row r="47" spans="2:7" x14ac:dyDescent="0.3">
      <c r="E47" s="3"/>
    </row>
    <row r="48" spans="2:7" x14ac:dyDescent="0.3">
      <c r="E48" s="3"/>
    </row>
    <row r="49" spans="5:5" x14ac:dyDescent="0.3">
      <c r="E49" s="3"/>
    </row>
    <row r="50" spans="5:5" x14ac:dyDescent="0.3">
      <c r="E50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</sheetData>
  <mergeCells count="5">
    <mergeCell ref="B1:F9"/>
    <mergeCell ref="B10:F10"/>
    <mergeCell ref="B11:F11"/>
    <mergeCell ref="B12:G12"/>
    <mergeCell ref="C33:D33"/>
  </mergeCells>
  <phoneticPr fontId="6" type="noConversion"/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A1BAB-46FE-4F3A-AE98-3EA7B6A12871}"/>
</file>

<file path=customXml/itemProps2.xml><?xml version="1.0" encoding="utf-8"?>
<ds:datastoreItem xmlns:ds="http://schemas.openxmlformats.org/officeDocument/2006/customXml" ds:itemID="{0FED4129-6D0B-4887-ACD3-2EBB6E265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2022-09-08T15:33:13Z</cp:lastPrinted>
  <dcterms:created xsi:type="dcterms:W3CDTF">2022-09-08T15:30:50Z</dcterms:created>
  <dcterms:modified xsi:type="dcterms:W3CDTF">2023-04-09T15:20:52Z</dcterms:modified>
</cp:coreProperties>
</file>