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FEBRERO/PRESUPUESTO/"/>
    </mc:Choice>
  </mc:AlternateContent>
  <xr:revisionPtr revIDLastSave="57" documentId="8_{42A80DE0-093D-41A4-868C-AF3B7BA70721}" xr6:coauthVersionLast="47" xr6:coauthVersionMax="47" xr10:uidLastSave="{59FC9B4D-25A2-4B20-8620-FDFB018DFFE9}"/>
  <bookViews>
    <workbookView xWindow="-108" yWindow="-108" windowWidth="23256" windowHeight="12576" xr2:uid="{784E5D24-0E0A-4A1C-AEDB-8C414D77F257}"/>
  </bookViews>
  <sheets>
    <sheet name="P3 Ejecucion " sheetId="3" r:id="rId1"/>
  </sheets>
  <definedNames>
    <definedName name="_xlnm.Print_Area" localSheetId="0">'P3 Ejecucion '!$A$1:$T$93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3" l="1"/>
  <c r="S15" i="3"/>
  <c r="S13" i="3"/>
  <c r="S12" i="3"/>
  <c r="C84" i="3"/>
  <c r="C10" i="3" s="1"/>
  <c r="D84" i="3"/>
  <c r="D10" i="3" s="1"/>
  <c r="E84" i="3"/>
  <c r="E10" i="3" s="1"/>
  <c r="F84" i="3"/>
  <c r="F10" i="3" s="1"/>
  <c r="G84" i="3"/>
  <c r="G10" i="3" s="1"/>
  <c r="H84" i="3"/>
  <c r="H10" i="3" s="1"/>
  <c r="I84" i="3"/>
  <c r="I10" i="3" s="1"/>
  <c r="J84" i="3"/>
  <c r="J10" i="3" s="1"/>
  <c r="K84" i="3"/>
  <c r="K10" i="3" s="1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B84" i="3"/>
  <c r="B10" i="3" s="1"/>
  <c r="S14" i="3"/>
  <c r="S16" i="3"/>
  <c r="S17" i="3"/>
  <c r="S18" i="3"/>
  <c r="S19" i="3"/>
  <c r="S20" i="3"/>
  <c r="S21" i="3"/>
  <c r="S22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 l="1"/>
  <c r="S10" i="3" s="1"/>
</calcChain>
</file>

<file path=xl/sharedStrings.xml><?xml version="1.0" encoding="utf-8"?>
<sst xmlns="http://schemas.openxmlformats.org/spreadsheetml/2006/main" count="107" uniqueCount="104">
  <si>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</si>
  <si>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</si>
  <si>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</si>
  <si>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</si>
  <si>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</si>
  <si>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</si>
  <si>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</si>
  <si>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</si>
  <si>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</si>
  <si>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</si>
  <si>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</si>
  <si>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</si>
  <si>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</si>
  <si>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</si>
  <si>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</si>
  <si>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</si>
  <si>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</si>
  <si>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</si>
  <si>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</si>
  <si>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</si>
  <si>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</si>
  <si>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</si>
  <si>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</si>
  <si>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</si>
  <si>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</si>
  <si>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</si>
  <si>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</si>
  <si>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</si>
  <si>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</si>
  <si>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</si>
  <si>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</si>
  <si>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</si>
  <si>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</si>
  <si>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</si>
  <si>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</si>
  <si>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</si>
  <si>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</si>
  <si>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</si>
  <si>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</si>
  <si>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</si>
  <si>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</si>
  <si>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</si>
  <si>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</si>
  <si>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</si>
  <si>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</si>
  <si>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</si>
  <si>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</si>
  <si>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</si>
  <si>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</si>
  <si>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</si>
  <si>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</si>
  <si>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</si>
  <si>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</si>
  <si>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</si>
  <si>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</si>
  <si>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</si>
  <si>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</si>
  <si>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</si>
  <si>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</si>
  <si>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</si>
  <si>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</si>
  <si>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</si>
  <si>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</si>
  <si>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</si>
  <si>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</si>
  <si>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</si>
  <si>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</si>
  <si>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</si>
  <si>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</si>
  <si>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</si>
  <si>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</si>
  <si>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</si>
  <si>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</si>
  <si>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</si>
  <si>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</si>
  <si>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</si>
  <si>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</si>
  <si>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</si>
  <si>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</si>
  <si>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</si>
  <si>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</si>
  <si>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</si>
  <si>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</si>
  <si>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</si>
  <si>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</si>
  <si>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</si>
  <si>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</si>
  <si>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</si>
  <si>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</si>
  <si>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</si>
  <si>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</si>
  <si>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</si>
  <si>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</si>
  <si>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</si>
  <si>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</si>
  <si>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</si>
  <si>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</si>
  <si>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</si>
  <si>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¡</t>
  </si>
  <si>
    <t>En RD$  76,084,004.00</t>
  </si>
  <si>
    <t>Licda. Pamela Moya Brito</t>
  </si>
  <si>
    <t>Mayoleny Ogando de Oleo</t>
  </si>
  <si>
    <t>Directora Administrativa y Financiera</t>
  </si>
  <si>
    <t>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</si>
</sst>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3" fillId="0" borderId="0" xfId="0" applyFont="1"/>
    <xf numFmtId="0" fontId="0" fillId="0" borderId="0" xfId="0" applyAlignment="1">
      <alignment horizontal="left" vertical="top" wrapText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167244</xdr:colOff>
      <xdr:row>1</xdr:row>
      <xdr:rowOff>87086</xdr:rowOff>
    </xdr:from>
    <xdr:to>
      <xdr:col>13</xdr:col>
      <xdr:colOff>1241960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566552</xdr:colOff>
      <xdr:row>0</xdr:row>
      <xdr:rowOff>74221</xdr:rowOff>
    </xdr:from>
    <xdr:to>
      <xdr:col>2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3:T92"/>
  <sheetViews>
    <sheetView showGridLines="0" tabSelected="1" view="pageBreakPreview" zoomScale="69" zoomScaleNormal="100" zoomScaleSheetLayoutView="100" workbookViewId="0">
      <selection activeCell="F90" sqref="F90"/>
    </sheetView>
  </sheetViews>
  <sheetFormatPr baseColWidth="10" defaultColWidth="11.44140625" defaultRowHeight="14.4" x14ac:dyDescent="0.3"/>
  <cols>
    <col min="1" max="1" width="93.6640625" bestFit="1" customWidth="1"/>
    <col min="2" max="2" width="22" customWidth="1"/>
    <col min="3" max="3" width="19.44140625" customWidth="1"/>
    <col min="4" max="4" width="25.88671875" customWidth="1"/>
    <col min="5" max="5" width="19.44140625" customWidth="1"/>
    <col min="6" max="6" width="18" bestFit="1" customWidth="1"/>
    <col min="7" max="8" width="19.6640625" bestFit="1" customWidth="1"/>
    <col min="9" max="9" width="0" hidden="1" customWidth="1"/>
    <col min="10" max="10" width="13.6640625" hidden="1" customWidth="1"/>
    <col min="11" max="11" width="0" hidden="1" customWidth="1"/>
    <col min="12" max="12" width="13.33203125" hidden="1" customWidth="1"/>
    <col min="13" max="13" width="13.44140625" hidden="1" customWidth="1"/>
    <col min="14" max="18" width="19.6640625" bestFit="1" customWidth="1"/>
    <col min="19" max="19" width="20.33203125" customWidth="1"/>
  </cols>
  <sheetData>
    <row r="3" spans="1:20" ht="28.5" customHeight="1" x14ac:dyDescent="0.3">
      <c r="A3" s="32" t="s">
        <v>91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0" ht="21" customHeight="1" x14ac:dyDescent="0.3">
      <c r="A4" s="25" t="s">
        <v>90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0" ht="15.6" x14ac:dyDescent="0.3">
      <c r="A5" s="27">
        <v>2023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0" ht="15.75" customHeight="1" x14ac:dyDescent="0.3">
      <c r="A6" s="29" t="s">
        <v>89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20" ht="15.75" customHeight="1" x14ac:dyDescent="0.3">
      <c r="A7" s="31" t="s">
        <v>99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9" spans="1:20" ht="23.25" customHeight="1" x14ac:dyDescent="0.3">
      <c r="A9" s="4" t="s">
        <v>66</v>
      </c>
      <c r="B9" s="7" t="s">
        <v>77</v>
      </c>
      <c r="C9" s="7" t="s">
        <v>78</v>
      </c>
      <c r="D9" s="7" t="s">
        <v>79</v>
      </c>
      <c r="E9" s="7" t="s">
        <v>80</v>
      </c>
      <c r="F9" s="8" t="s">
        <v>81</v>
      </c>
      <c r="G9" s="7" t="s">
        <v>82</v>
      </c>
      <c r="H9" s="8" t="s">
        <v>83</v>
      </c>
      <c r="I9" s="7" t="s">
        <v>84</v>
      </c>
      <c r="J9" s="7" t="s">
        <v>85</v>
      </c>
      <c r="K9" s="7" t="s">
        <v>86</v>
      </c>
      <c r="L9" s="7" t="s">
        <v>87</v>
      </c>
      <c r="M9" s="8" t="s">
        <v>88</v>
      </c>
      <c r="N9" s="8" t="s">
        <v>92</v>
      </c>
      <c r="O9" s="8" t="s">
        <v>85</v>
      </c>
      <c r="P9" s="8" t="s">
        <v>86</v>
      </c>
      <c r="Q9" s="8" t="s">
        <v>93</v>
      </c>
      <c r="R9" s="8" t="s">
        <v>88</v>
      </c>
      <c r="S9" s="7" t="s">
        <v>76</v>
      </c>
    </row>
    <row r="10" spans="1:20" x14ac:dyDescent="0.3">
      <c r="A10" s="1" t="s">
        <v>0</v>
      </c>
      <c r="B10" s="9">
        <f>+B84</f>
        <v>3473801.4499999997</v>
      </c>
      <c r="C10" s="9">
        <f t="shared" ref="C10:S10" si="0">+C84</f>
        <v>5033981.76</v>
      </c>
      <c r="D10" s="9">
        <f t="shared" si="0"/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8507783.2100000009</v>
      </c>
    </row>
    <row r="11" spans="1:20" x14ac:dyDescent="0.3">
      <c r="A11" s="2" t="s">
        <v>1</v>
      </c>
      <c r="B11" s="15"/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3"/>
    </row>
    <row r="12" spans="1:20" x14ac:dyDescent="0.3">
      <c r="A12" s="3" t="s">
        <v>2</v>
      </c>
      <c r="B12" s="12">
        <v>2604000</v>
      </c>
      <c r="C12" s="15">
        <v>2835000</v>
      </c>
      <c r="D12" s="11">
        <v>0</v>
      </c>
      <c r="E12" s="11">
        <v>0</v>
      </c>
      <c r="F12" s="11">
        <v>0</v>
      </c>
      <c r="G12" s="15"/>
      <c r="H12" s="15"/>
      <c r="N12" s="15"/>
      <c r="O12" s="11"/>
      <c r="P12" s="11"/>
      <c r="Q12" s="11"/>
      <c r="R12" s="11"/>
      <c r="S12" s="13">
        <f>SUM(B12:R12)</f>
        <v>5439000</v>
      </c>
    </row>
    <row r="13" spans="1:20" x14ac:dyDescent="0.3">
      <c r="A13" s="3" t="s">
        <v>3</v>
      </c>
      <c r="B13" s="15">
        <v>274000</v>
      </c>
      <c r="C13" s="15">
        <v>375000</v>
      </c>
      <c r="D13" s="11">
        <v>0</v>
      </c>
      <c r="E13" s="11">
        <v>0</v>
      </c>
      <c r="F13" s="11">
        <v>0</v>
      </c>
      <c r="G13" s="15"/>
      <c r="H13" s="15" t="s">
        <v>98</v>
      </c>
      <c r="N13" s="15"/>
      <c r="O13" s="11"/>
      <c r="P13" s="11"/>
      <c r="Q13" s="11"/>
      <c r="R13" s="11"/>
      <c r="S13" s="13">
        <f>SUM(B13:R13)</f>
        <v>649000</v>
      </c>
    </row>
    <row r="14" spans="1:20" x14ac:dyDescent="0.3">
      <c r="A14" s="3" t="s">
        <v>4</v>
      </c>
      <c r="B14" s="15"/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3">
        <f t="shared" ref="S14:S43" si="1">SUM(B14:R14)</f>
        <v>0</v>
      </c>
      <c r="T14" s="6"/>
    </row>
    <row r="15" spans="1:20" x14ac:dyDescent="0.3">
      <c r="A15" s="3" t="s">
        <v>5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3">
        <f>SUM(B15:R15)</f>
        <v>0</v>
      </c>
    </row>
    <row r="16" spans="1:20" x14ac:dyDescent="0.3">
      <c r="A16" s="3" t="s">
        <v>6</v>
      </c>
      <c r="B16" s="15">
        <v>393860.5</v>
      </c>
      <c r="C16" s="15">
        <v>428302.05</v>
      </c>
      <c r="D16" s="11">
        <v>0</v>
      </c>
      <c r="E16" s="11">
        <v>0</v>
      </c>
      <c r="F16" s="11">
        <v>0</v>
      </c>
      <c r="G16" s="15"/>
      <c r="H16" s="15"/>
      <c r="N16" s="15"/>
      <c r="O16" s="11"/>
      <c r="P16" s="11"/>
      <c r="Q16" s="11"/>
      <c r="R16" s="11"/>
      <c r="S16" s="13">
        <f t="shared" si="1"/>
        <v>822162.55</v>
      </c>
    </row>
    <row r="17" spans="1:19" x14ac:dyDescent="0.3">
      <c r="A17" s="2" t="s">
        <v>7</v>
      </c>
      <c r="B17" s="11">
        <v>0</v>
      </c>
      <c r="C17" s="11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3">
        <f t="shared" si="1"/>
        <v>0</v>
      </c>
    </row>
    <row r="18" spans="1:19" x14ac:dyDescent="0.3">
      <c r="A18" s="3" t="s">
        <v>8</v>
      </c>
      <c r="B18" s="15">
        <v>62802.57</v>
      </c>
      <c r="C18" s="15">
        <v>92412.36</v>
      </c>
      <c r="D18" s="11">
        <v>0</v>
      </c>
      <c r="E18" s="11">
        <v>0</v>
      </c>
      <c r="F18" s="12">
        <v>0</v>
      </c>
      <c r="G18" s="15"/>
      <c r="H18" s="15"/>
      <c r="N18" s="15"/>
      <c r="O18" s="11"/>
      <c r="P18" s="11"/>
      <c r="Q18" s="11"/>
      <c r="R18" s="11"/>
      <c r="S18" s="13">
        <f t="shared" si="1"/>
        <v>155214.93</v>
      </c>
    </row>
    <row r="19" spans="1:19" x14ac:dyDescent="0.3">
      <c r="A19" s="3" t="s">
        <v>9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N19" s="12">
        <v>0</v>
      </c>
      <c r="O19" s="12"/>
      <c r="P19" s="12">
        <v>0</v>
      </c>
      <c r="Q19" s="12">
        <v>0</v>
      </c>
      <c r="R19" s="12">
        <v>0</v>
      </c>
      <c r="S19" s="13">
        <f t="shared" si="1"/>
        <v>0</v>
      </c>
    </row>
    <row r="20" spans="1:19" x14ac:dyDescent="0.3">
      <c r="A20" s="3" t="s">
        <v>10</v>
      </c>
      <c r="B20" s="12">
        <v>0</v>
      </c>
      <c r="C20" s="15">
        <v>148850</v>
      </c>
      <c r="D20" s="11">
        <v>0</v>
      </c>
      <c r="E20" s="11">
        <v>0</v>
      </c>
      <c r="F20" s="11">
        <v>0</v>
      </c>
      <c r="G20" s="15"/>
      <c r="H20" s="15"/>
      <c r="N20" s="15"/>
      <c r="O20" s="11"/>
      <c r="P20" s="11"/>
      <c r="Q20" s="11"/>
      <c r="R20" s="11"/>
      <c r="S20" s="13">
        <f t="shared" si="1"/>
        <v>148850</v>
      </c>
    </row>
    <row r="21" spans="1:19" x14ac:dyDescent="0.3">
      <c r="A21" s="3" t="s">
        <v>11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N21" s="12">
        <v>0</v>
      </c>
      <c r="O21" s="12">
        <v>0</v>
      </c>
      <c r="P21" s="12">
        <v>0</v>
      </c>
      <c r="Q21" s="12"/>
      <c r="R21" s="12">
        <v>0</v>
      </c>
      <c r="S21" s="13">
        <f t="shared" si="1"/>
        <v>0</v>
      </c>
    </row>
    <row r="22" spans="1:19" x14ac:dyDescent="0.3">
      <c r="A22" s="3" t="s">
        <v>12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3">
        <f t="shared" si="1"/>
        <v>0</v>
      </c>
    </row>
    <row r="23" spans="1:19" x14ac:dyDescent="0.3">
      <c r="A23" s="3" t="s">
        <v>13</v>
      </c>
      <c r="B23" s="15">
        <v>139138.38</v>
      </c>
      <c r="C23" s="15">
        <v>28397.49</v>
      </c>
      <c r="D23" s="12">
        <v>0</v>
      </c>
      <c r="E23" s="12">
        <v>0</v>
      </c>
      <c r="F23" s="11">
        <v>0</v>
      </c>
      <c r="G23" s="15"/>
      <c r="H23" s="15"/>
      <c r="N23" s="15"/>
      <c r="O23" s="11"/>
      <c r="P23" s="11"/>
      <c r="Q23" s="11"/>
      <c r="R23" s="11"/>
      <c r="S23" s="13">
        <f>SUM(B23:R23)</f>
        <v>167535.87</v>
      </c>
    </row>
    <row r="24" spans="1:19" x14ac:dyDescent="0.3">
      <c r="A24" s="3" t="s">
        <v>14</v>
      </c>
      <c r="B24" s="12">
        <v>0</v>
      </c>
      <c r="C24" s="15">
        <v>19203.86</v>
      </c>
      <c r="D24" s="12">
        <v>0</v>
      </c>
      <c r="E24" s="12">
        <v>0</v>
      </c>
      <c r="F24" s="12">
        <v>0</v>
      </c>
      <c r="G24" s="15"/>
      <c r="H24" s="15"/>
      <c r="N24" s="15"/>
      <c r="O24" s="11">
        <v>0</v>
      </c>
      <c r="P24" s="11"/>
      <c r="Q24" s="11"/>
      <c r="R24" s="11"/>
      <c r="S24" s="13">
        <f t="shared" si="1"/>
        <v>19203.86</v>
      </c>
    </row>
    <row r="25" spans="1:19" x14ac:dyDescent="0.3">
      <c r="A25" s="3" t="s">
        <v>15</v>
      </c>
      <c r="B25" s="12">
        <v>0</v>
      </c>
      <c r="C25" s="15">
        <v>306816</v>
      </c>
      <c r="D25" s="12">
        <v>0</v>
      </c>
      <c r="E25" s="12">
        <v>0</v>
      </c>
      <c r="F25" s="12">
        <v>0</v>
      </c>
      <c r="G25" s="15"/>
      <c r="H25" s="11">
        <v>0</v>
      </c>
      <c r="N25" s="11"/>
      <c r="O25" s="11"/>
      <c r="P25" s="11"/>
      <c r="Q25" s="11"/>
      <c r="R25" s="11"/>
      <c r="S25" s="13">
        <f t="shared" si="1"/>
        <v>306816</v>
      </c>
    </row>
    <row r="26" spans="1:19" x14ac:dyDescent="0.3">
      <c r="A26" s="3" t="s">
        <v>16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1">
        <v>0</v>
      </c>
      <c r="N26" s="11">
        <v>0</v>
      </c>
      <c r="O26" s="11">
        <v>0</v>
      </c>
      <c r="P26" s="11">
        <v>0</v>
      </c>
      <c r="Q26" s="11">
        <v>0</v>
      </c>
      <c r="R26" s="11"/>
      <c r="S26" s="13">
        <f t="shared" si="1"/>
        <v>0</v>
      </c>
    </row>
    <row r="27" spans="1:19" x14ac:dyDescent="0.3">
      <c r="A27" s="2" t="s">
        <v>17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0">
        <v>0</v>
      </c>
      <c r="H27" s="10">
        <v>0</v>
      </c>
      <c r="N27" s="10">
        <v>0</v>
      </c>
      <c r="O27" s="11"/>
      <c r="P27" s="10">
        <v>0</v>
      </c>
      <c r="Q27" s="22"/>
      <c r="R27" s="10">
        <v>0</v>
      </c>
      <c r="S27" s="13">
        <f t="shared" si="1"/>
        <v>0</v>
      </c>
    </row>
    <row r="28" spans="1:19" x14ac:dyDescent="0.3">
      <c r="A28" s="3" t="s">
        <v>18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1">
        <v>0</v>
      </c>
      <c r="H28" s="11">
        <v>0</v>
      </c>
      <c r="N28" s="11">
        <v>0</v>
      </c>
      <c r="P28" s="11">
        <v>0</v>
      </c>
      <c r="Q28" s="11"/>
      <c r="R28" s="11">
        <v>0</v>
      </c>
      <c r="S28" s="13">
        <f t="shared" si="1"/>
        <v>0</v>
      </c>
    </row>
    <row r="29" spans="1:19" x14ac:dyDescent="0.3">
      <c r="A29" s="3" t="s">
        <v>19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1">
        <v>0</v>
      </c>
      <c r="H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3">
        <f t="shared" si="1"/>
        <v>0</v>
      </c>
    </row>
    <row r="30" spans="1:19" x14ac:dyDescent="0.3">
      <c r="A30" s="3" t="s">
        <v>20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5"/>
      <c r="H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3">
        <f t="shared" si="1"/>
        <v>0</v>
      </c>
    </row>
    <row r="31" spans="1:19" x14ac:dyDescent="0.3">
      <c r="A31" s="3" t="s">
        <v>21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1">
        <v>0</v>
      </c>
      <c r="H31" s="11">
        <v>0</v>
      </c>
      <c r="N31" s="11">
        <v>0</v>
      </c>
      <c r="O31" s="11">
        <v>0</v>
      </c>
      <c r="P31" s="11">
        <v>0</v>
      </c>
      <c r="Q31" s="11"/>
      <c r="R31" s="11"/>
      <c r="S31" s="13">
        <f t="shared" si="1"/>
        <v>0</v>
      </c>
    </row>
    <row r="32" spans="1:19" x14ac:dyDescent="0.3">
      <c r="A32" s="3" t="s">
        <v>22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1">
        <v>0</v>
      </c>
      <c r="H32" s="11">
        <v>0</v>
      </c>
      <c r="N32" s="11">
        <v>0</v>
      </c>
      <c r="O32" s="11">
        <v>0</v>
      </c>
      <c r="P32" s="11">
        <v>0</v>
      </c>
      <c r="Q32" s="11"/>
      <c r="R32" s="11"/>
      <c r="S32" s="13">
        <f t="shared" si="1"/>
        <v>0</v>
      </c>
    </row>
    <row r="33" spans="1:19" x14ac:dyDescent="0.3">
      <c r="A33" s="3" t="s">
        <v>23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1">
        <v>0</v>
      </c>
      <c r="H33" s="15"/>
      <c r="N33" s="11">
        <v>0</v>
      </c>
      <c r="O33" s="11">
        <v>0</v>
      </c>
      <c r="P33" s="11">
        <v>0</v>
      </c>
      <c r="Q33" s="11"/>
      <c r="R33" s="11"/>
      <c r="S33" s="16">
        <f t="shared" si="1"/>
        <v>0</v>
      </c>
    </row>
    <row r="34" spans="1:19" x14ac:dyDescent="0.3">
      <c r="A34" s="3" t="s">
        <v>24</v>
      </c>
      <c r="B34" s="12">
        <v>0</v>
      </c>
      <c r="C34" s="15">
        <v>800000</v>
      </c>
      <c r="D34" s="12">
        <v>0</v>
      </c>
      <c r="E34" s="12">
        <v>0</v>
      </c>
      <c r="F34" s="12">
        <v>0</v>
      </c>
      <c r="G34" s="11">
        <v>0</v>
      </c>
      <c r="H34" s="15"/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3">
        <f t="shared" si="1"/>
        <v>800000</v>
      </c>
    </row>
    <row r="35" spans="1:19" x14ac:dyDescent="0.3">
      <c r="A35" s="3" t="s">
        <v>25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1">
        <v>0</v>
      </c>
      <c r="H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3">
        <f t="shared" si="1"/>
        <v>0</v>
      </c>
    </row>
    <row r="36" spans="1:19" x14ac:dyDescent="0.3">
      <c r="A36" s="3" t="s">
        <v>26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5"/>
      <c r="H36" s="11">
        <v>0</v>
      </c>
      <c r="N36" s="11">
        <v>0</v>
      </c>
      <c r="O36" s="11"/>
      <c r="P36" s="11">
        <v>0</v>
      </c>
      <c r="Q36" s="11"/>
      <c r="R36" s="11">
        <v>0</v>
      </c>
      <c r="S36" s="13">
        <f t="shared" si="1"/>
        <v>0</v>
      </c>
    </row>
    <row r="37" spans="1:19" x14ac:dyDescent="0.3">
      <c r="A37" s="2" t="s">
        <v>27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3">
        <f t="shared" si="1"/>
        <v>0</v>
      </c>
    </row>
    <row r="38" spans="1:19" x14ac:dyDescent="0.3">
      <c r="A38" s="3" t="s">
        <v>28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3">
        <f t="shared" si="1"/>
        <v>0</v>
      </c>
    </row>
    <row r="39" spans="1:19" x14ac:dyDescent="0.3">
      <c r="A39" s="3" t="s">
        <v>29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3">
        <f t="shared" si="1"/>
        <v>0</v>
      </c>
    </row>
    <row r="40" spans="1:19" x14ac:dyDescent="0.3">
      <c r="A40" s="3" t="s">
        <v>30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3">
        <f t="shared" si="1"/>
        <v>0</v>
      </c>
    </row>
    <row r="41" spans="1:19" x14ac:dyDescent="0.3">
      <c r="A41" s="3" t="s">
        <v>31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3">
        <f t="shared" si="1"/>
        <v>0</v>
      </c>
    </row>
    <row r="42" spans="1:19" x14ac:dyDescent="0.3">
      <c r="A42" s="3" t="s">
        <v>32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3">
        <f t="shared" si="1"/>
        <v>0</v>
      </c>
    </row>
    <row r="43" spans="1:19" x14ac:dyDescent="0.3">
      <c r="A43" s="3" t="s">
        <v>33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3">
        <f t="shared" si="1"/>
        <v>0</v>
      </c>
    </row>
    <row r="44" spans="1:19" x14ac:dyDescent="0.3">
      <c r="A44" s="3" t="s">
        <v>34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3">
        <f t="shared" ref="S44:S75" si="2">SUM(B44:R44)</f>
        <v>0</v>
      </c>
    </row>
    <row r="45" spans="1:19" x14ac:dyDescent="0.3">
      <c r="A45" s="3" t="s">
        <v>35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3">
        <f t="shared" si="2"/>
        <v>0</v>
      </c>
    </row>
    <row r="46" spans="1:19" x14ac:dyDescent="0.3">
      <c r="A46" s="2" t="s">
        <v>36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3">
        <f t="shared" si="2"/>
        <v>0</v>
      </c>
    </row>
    <row r="47" spans="1:19" x14ac:dyDescent="0.3">
      <c r="A47" s="3" t="s">
        <v>37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3">
        <f t="shared" si="2"/>
        <v>0</v>
      </c>
    </row>
    <row r="48" spans="1:19" x14ac:dyDescent="0.3">
      <c r="A48" s="3" t="s">
        <v>38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3">
        <f t="shared" si="2"/>
        <v>0</v>
      </c>
    </row>
    <row r="49" spans="1:19" x14ac:dyDescent="0.3">
      <c r="A49" s="3" t="s">
        <v>39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3">
        <f t="shared" si="2"/>
        <v>0</v>
      </c>
    </row>
    <row r="50" spans="1:19" x14ac:dyDescent="0.3">
      <c r="A50" s="3" t="s">
        <v>40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3">
        <f t="shared" si="2"/>
        <v>0</v>
      </c>
    </row>
    <row r="51" spans="1:19" x14ac:dyDescent="0.3">
      <c r="A51" s="3" t="s">
        <v>41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3">
        <f t="shared" si="2"/>
        <v>0</v>
      </c>
    </row>
    <row r="52" spans="1:19" x14ac:dyDescent="0.3">
      <c r="A52" s="3" t="s">
        <v>42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3">
        <f t="shared" si="2"/>
        <v>0</v>
      </c>
    </row>
    <row r="53" spans="1:19" x14ac:dyDescent="0.3">
      <c r="A53" s="2" t="s">
        <v>43</v>
      </c>
      <c r="B53" s="12">
        <v>0</v>
      </c>
      <c r="C53" s="12">
        <v>0</v>
      </c>
      <c r="D53" s="12">
        <v>0</v>
      </c>
      <c r="E53" s="10">
        <v>0</v>
      </c>
      <c r="F53" s="12">
        <v>0</v>
      </c>
      <c r="G53" s="12">
        <v>0</v>
      </c>
      <c r="H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3">
        <f t="shared" si="2"/>
        <v>0</v>
      </c>
    </row>
    <row r="54" spans="1:19" x14ac:dyDescent="0.3">
      <c r="A54" s="3" t="s">
        <v>44</v>
      </c>
      <c r="B54" s="12">
        <v>0</v>
      </c>
      <c r="C54" s="12">
        <v>0</v>
      </c>
      <c r="D54" s="12">
        <v>0</v>
      </c>
      <c r="E54" s="11">
        <v>0</v>
      </c>
      <c r="F54" s="12">
        <v>0</v>
      </c>
      <c r="G54" s="12">
        <v>0</v>
      </c>
      <c r="H54" s="11">
        <v>0</v>
      </c>
      <c r="I54">
        <v>0</v>
      </c>
      <c r="J54">
        <v>0</v>
      </c>
      <c r="N54" s="11">
        <v>0</v>
      </c>
      <c r="O54" s="11"/>
      <c r="P54" s="11">
        <v>0</v>
      </c>
      <c r="Q54" s="11">
        <v>0</v>
      </c>
      <c r="R54" s="11">
        <v>0</v>
      </c>
      <c r="S54" s="13">
        <f t="shared" si="2"/>
        <v>0</v>
      </c>
    </row>
    <row r="55" spans="1:19" x14ac:dyDescent="0.3">
      <c r="A55" s="3" t="s">
        <v>45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1">
        <v>0</v>
      </c>
      <c r="I55">
        <v>0</v>
      </c>
      <c r="J55">
        <v>0</v>
      </c>
      <c r="N55" s="11">
        <v>0</v>
      </c>
      <c r="O55" s="11">
        <v>0</v>
      </c>
      <c r="P55" s="11">
        <v>0</v>
      </c>
      <c r="Q55" s="11">
        <v>0</v>
      </c>
      <c r="R55" s="11"/>
      <c r="S55" s="13">
        <f t="shared" si="2"/>
        <v>0</v>
      </c>
    </row>
    <row r="56" spans="1:19" x14ac:dyDescent="0.3">
      <c r="A56" s="3" t="s">
        <v>46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1">
        <v>0</v>
      </c>
      <c r="I56">
        <v>0</v>
      </c>
      <c r="J56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3">
        <f t="shared" si="2"/>
        <v>0</v>
      </c>
    </row>
    <row r="57" spans="1:19" x14ac:dyDescent="0.3">
      <c r="A57" s="3" t="s">
        <v>47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1">
        <v>0</v>
      </c>
      <c r="I57">
        <v>0</v>
      </c>
      <c r="J57">
        <v>0</v>
      </c>
      <c r="N57" s="11">
        <v>0</v>
      </c>
      <c r="O57" s="11"/>
      <c r="P57" s="11">
        <v>0</v>
      </c>
      <c r="Q57" s="11">
        <v>0</v>
      </c>
      <c r="R57" s="11"/>
      <c r="S57" s="13">
        <f t="shared" si="2"/>
        <v>0</v>
      </c>
    </row>
    <row r="58" spans="1:19" x14ac:dyDescent="0.3">
      <c r="A58" s="3" t="s">
        <v>48</v>
      </c>
      <c r="B58" s="12">
        <v>0</v>
      </c>
      <c r="C58" s="12">
        <v>0</v>
      </c>
      <c r="D58" s="12">
        <v>0</v>
      </c>
      <c r="E58" s="11">
        <v>0</v>
      </c>
      <c r="F58" s="12">
        <v>0</v>
      </c>
      <c r="G58" s="12">
        <v>0</v>
      </c>
      <c r="H58" s="11">
        <v>0</v>
      </c>
      <c r="I58">
        <v>0</v>
      </c>
      <c r="J58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3">
        <f t="shared" si="2"/>
        <v>0</v>
      </c>
    </row>
    <row r="59" spans="1:19" x14ac:dyDescent="0.3">
      <c r="A59" s="3" t="s">
        <v>49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>
        <v>0</v>
      </c>
      <c r="J59">
        <v>0</v>
      </c>
      <c r="N59" s="11">
        <v>0</v>
      </c>
      <c r="O59" s="11">
        <v>0</v>
      </c>
      <c r="P59" s="11">
        <v>0</v>
      </c>
      <c r="Q59" s="11">
        <v>0</v>
      </c>
      <c r="R59" s="11"/>
      <c r="S59" s="13">
        <f t="shared" si="2"/>
        <v>0</v>
      </c>
    </row>
    <row r="60" spans="1:19" x14ac:dyDescent="0.3">
      <c r="A60" s="3" t="s">
        <v>50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>
        <v>0</v>
      </c>
      <c r="J60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3">
        <f t="shared" si="2"/>
        <v>0</v>
      </c>
    </row>
    <row r="61" spans="1:19" x14ac:dyDescent="0.3">
      <c r="A61" s="3" t="s">
        <v>51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>
        <v>0</v>
      </c>
      <c r="J6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3">
        <f t="shared" si="2"/>
        <v>0</v>
      </c>
    </row>
    <row r="62" spans="1:19" x14ac:dyDescent="0.3">
      <c r="A62" s="3" t="s">
        <v>52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5"/>
      <c r="I62">
        <v>0</v>
      </c>
      <c r="J62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6">
        <f t="shared" si="2"/>
        <v>0</v>
      </c>
    </row>
    <row r="63" spans="1:19" x14ac:dyDescent="0.3">
      <c r="A63" s="2" t="s">
        <v>53</v>
      </c>
      <c r="B63" s="11"/>
      <c r="C63" s="11"/>
      <c r="D63" s="11">
        <v>0</v>
      </c>
      <c r="E63" s="11">
        <v>0</v>
      </c>
      <c r="F63" s="11">
        <v>0</v>
      </c>
      <c r="G63" s="11">
        <v>0</v>
      </c>
      <c r="H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3">
        <f t="shared" si="2"/>
        <v>0</v>
      </c>
    </row>
    <row r="64" spans="1:19" x14ac:dyDescent="0.3">
      <c r="A64" s="3" t="s">
        <v>54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>
        <v>0</v>
      </c>
      <c r="J64">
        <v>0</v>
      </c>
      <c r="N64" s="11">
        <v>0</v>
      </c>
      <c r="O64" s="11">
        <v>0</v>
      </c>
      <c r="P64" s="11"/>
      <c r="Q64" s="11"/>
      <c r="R64" s="11"/>
      <c r="S64" s="13">
        <f t="shared" si="2"/>
        <v>0</v>
      </c>
    </row>
    <row r="65" spans="1:19" x14ac:dyDescent="0.3">
      <c r="A65" s="3" t="s">
        <v>55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>
        <v>0</v>
      </c>
      <c r="J65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3">
        <f t="shared" si="2"/>
        <v>0</v>
      </c>
    </row>
    <row r="66" spans="1:19" x14ac:dyDescent="0.3">
      <c r="A66" s="3" t="s">
        <v>56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>
        <v>0</v>
      </c>
      <c r="J66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3">
        <f t="shared" si="2"/>
        <v>0</v>
      </c>
    </row>
    <row r="67" spans="1:19" x14ac:dyDescent="0.3">
      <c r="A67" s="3" t="s">
        <v>57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>
        <v>0</v>
      </c>
      <c r="J67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3">
        <f t="shared" si="2"/>
        <v>0</v>
      </c>
    </row>
    <row r="68" spans="1:19" x14ac:dyDescent="0.3">
      <c r="A68" s="2" t="s">
        <v>58</v>
      </c>
      <c r="B68" s="11"/>
      <c r="C68" s="11"/>
      <c r="D68" s="11"/>
      <c r="E68" s="11">
        <v>0</v>
      </c>
      <c r="F68" s="11">
        <v>0</v>
      </c>
      <c r="G68" s="11">
        <v>0</v>
      </c>
      <c r="H68" s="11"/>
      <c r="N68" s="11"/>
      <c r="O68" s="11"/>
      <c r="P68" s="11"/>
      <c r="Q68" s="11"/>
      <c r="R68" s="11"/>
      <c r="S68" s="13">
        <f t="shared" si="2"/>
        <v>0</v>
      </c>
    </row>
    <row r="69" spans="1:19" x14ac:dyDescent="0.3">
      <c r="A69" s="3" t="s">
        <v>59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>
        <v>0</v>
      </c>
      <c r="J69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3">
        <f t="shared" si="2"/>
        <v>0</v>
      </c>
    </row>
    <row r="70" spans="1:19" x14ac:dyDescent="0.3">
      <c r="A70" s="3" t="s">
        <v>60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>
        <v>0</v>
      </c>
      <c r="J70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3">
        <f t="shared" si="2"/>
        <v>0</v>
      </c>
    </row>
    <row r="71" spans="1:19" x14ac:dyDescent="0.3">
      <c r="A71" s="2" t="s">
        <v>61</v>
      </c>
      <c r="B71" s="12"/>
      <c r="C71" s="12"/>
      <c r="D71" s="12"/>
      <c r="E71" s="12">
        <v>0</v>
      </c>
      <c r="F71" s="12">
        <v>0</v>
      </c>
      <c r="G71" s="12">
        <v>0</v>
      </c>
      <c r="H71" s="12"/>
      <c r="N71" s="12"/>
      <c r="O71" s="12"/>
      <c r="P71" s="12"/>
      <c r="Q71" s="12"/>
      <c r="R71" s="12"/>
      <c r="S71" s="13">
        <f t="shared" si="2"/>
        <v>0</v>
      </c>
    </row>
    <row r="72" spans="1:19" x14ac:dyDescent="0.3">
      <c r="A72" s="3" t="s">
        <v>62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3">
        <f t="shared" si="2"/>
        <v>0</v>
      </c>
    </row>
    <row r="73" spans="1:19" x14ac:dyDescent="0.3">
      <c r="A73" s="3" t="s">
        <v>63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3">
        <f t="shared" si="2"/>
        <v>0</v>
      </c>
    </row>
    <row r="74" spans="1:19" x14ac:dyDescent="0.3">
      <c r="A74" s="3" t="s">
        <v>64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3">
        <f t="shared" si="2"/>
        <v>0</v>
      </c>
    </row>
    <row r="75" spans="1:19" x14ac:dyDescent="0.3">
      <c r="A75" s="1" t="s">
        <v>67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3">
        <f t="shared" si="2"/>
        <v>0</v>
      </c>
    </row>
    <row r="76" spans="1:19" x14ac:dyDescent="0.3">
      <c r="A76" s="2" t="s">
        <v>68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3">
        <f t="shared" ref="S76:S83" si="3">SUM(B76:R76)</f>
        <v>0</v>
      </c>
    </row>
    <row r="77" spans="1:19" x14ac:dyDescent="0.3">
      <c r="A77" s="3" t="s">
        <v>69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>
        <v>0</v>
      </c>
      <c r="J77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3">
        <f t="shared" si="3"/>
        <v>0</v>
      </c>
    </row>
    <row r="78" spans="1:19" x14ac:dyDescent="0.3">
      <c r="A78" s="3" t="s">
        <v>70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>
        <v>0</v>
      </c>
      <c r="J78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3">
        <f t="shared" si="3"/>
        <v>0</v>
      </c>
    </row>
    <row r="79" spans="1:19" x14ac:dyDescent="0.3">
      <c r="A79" s="2" t="s">
        <v>71</v>
      </c>
      <c r="B79" s="11"/>
      <c r="C79" s="11"/>
      <c r="D79" s="11"/>
      <c r="E79" s="11">
        <v>0</v>
      </c>
      <c r="F79" s="11">
        <v>0</v>
      </c>
      <c r="G79" s="11">
        <v>0</v>
      </c>
      <c r="H79" s="11"/>
      <c r="N79" s="11"/>
      <c r="O79" s="11"/>
      <c r="P79" s="11"/>
      <c r="Q79" s="11"/>
      <c r="R79" s="11"/>
      <c r="S79" s="13">
        <f t="shared" si="3"/>
        <v>0</v>
      </c>
    </row>
    <row r="80" spans="1:19" x14ac:dyDescent="0.3">
      <c r="A80" s="3" t="s">
        <v>72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>
        <v>0</v>
      </c>
      <c r="J80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3">
        <f t="shared" si="3"/>
        <v>0</v>
      </c>
    </row>
    <row r="81" spans="1:19" x14ac:dyDescent="0.3">
      <c r="A81" s="3" t="s">
        <v>73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>
        <v>0</v>
      </c>
      <c r="J8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3">
        <f t="shared" si="3"/>
        <v>0</v>
      </c>
    </row>
    <row r="82" spans="1:19" x14ac:dyDescent="0.3">
      <c r="A82" s="2" t="s">
        <v>74</v>
      </c>
      <c r="B82" s="11"/>
      <c r="C82" s="11"/>
      <c r="D82" s="11"/>
      <c r="E82" s="11">
        <v>0</v>
      </c>
      <c r="F82" s="11">
        <v>0</v>
      </c>
      <c r="G82" s="11">
        <v>0</v>
      </c>
      <c r="H82" s="11"/>
      <c r="N82" s="11"/>
      <c r="O82" s="11"/>
      <c r="P82" s="11"/>
      <c r="Q82" s="11"/>
      <c r="R82" s="11"/>
      <c r="S82" s="13">
        <f t="shared" si="3"/>
        <v>0</v>
      </c>
    </row>
    <row r="83" spans="1:19" x14ac:dyDescent="0.3">
      <c r="A83" s="3" t="s">
        <v>75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>
        <v>0</v>
      </c>
      <c r="J83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3">
        <f t="shared" si="3"/>
        <v>0</v>
      </c>
    </row>
    <row r="84" spans="1:19" x14ac:dyDescent="0.3">
      <c r="A84" s="5" t="s">
        <v>65</v>
      </c>
      <c r="B84" s="14">
        <f>SUM(B12:B83)</f>
        <v>3473801.4499999997</v>
      </c>
      <c r="C84" s="14">
        <f t="shared" ref="C84:S84" si="4">SUM(C12:C83)</f>
        <v>5033981.76</v>
      </c>
      <c r="D84" s="14">
        <f t="shared" si="4"/>
        <v>0</v>
      </c>
      <c r="E84" s="14">
        <f t="shared" si="4"/>
        <v>0</v>
      </c>
      <c r="F84" s="14">
        <f t="shared" si="4"/>
        <v>0</v>
      </c>
      <c r="G84" s="14">
        <f t="shared" si="4"/>
        <v>0</v>
      </c>
      <c r="H84" s="14">
        <f t="shared" si="4"/>
        <v>0</v>
      </c>
      <c r="I84" s="14">
        <f t="shared" si="4"/>
        <v>0</v>
      </c>
      <c r="J84" s="14">
        <f t="shared" si="4"/>
        <v>0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0</v>
      </c>
      <c r="Q84" s="14">
        <f t="shared" si="4"/>
        <v>0</v>
      </c>
      <c r="R84" s="14">
        <f t="shared" si="4"/>
        <v>0</v>
      </c>
      <c r="S84" s="14">
        <f t="shared" si="4"/>
        <v>8507783.2100000009</v>
      </c>
    </row>
    <row r="85" spans="1:19" x14ac:dyDescent="0.3">
      <c r="O85" s="17"/>
    </row>
    <row r="86" spans="1:19" ht="16.2" thickBot="1" x14ac:dyDescent="0.35">
      <c r="A86" s="18" t="s">
        <v>94</v>
      </c>
    </row>
    <row r="87" spans="1:19" ht="15" thickBot="1" x14ac:dyDescent="0.35">
      <c r="A87" s="21" t="s">
        <v>95</v>
      </c>
    </row>
    <row r="88" spans="1:19" ht="29.4" thickBot="1" x14ac:dyDescent="0.35">
      <c r="A88" s="19" t="s">
        <v>96</v>
      </c>
      <c r="C88" s="24"/>
      <c r="D88" t="s">
        <v>100</v>
      </c>
      <c r="H88" t="s">
        <v>101</v>
      </c>
    </row>
    <row r="89" spans="1:19" ht="58.2" thickBot="1" x14ac:dyDescent="0.35">
      <c r="A89" s="20" t="s">
        <v>97</v>
      </c>
      <c r="C89" s="24"/>
      <c r="D89" s="34" t="s">
        <v>102</v>
      </c>
      <c r="H89" s="34" t="s">
        <v>103</v>
      </c>
    </row>
    <row r="92" spans="1:19" x14ac:dyDescent="0.3">
      <c r="C92" s="23"/>
    </row>
  </sheetData>
  <mergeCells count="6">
    <mergeCell ref="A3:S3"/>
    <mergeCell ref="C88:C89"/>
    <mergeCell ref="A4:S4"/>
    <mergeCell ref="A5:S5"/>
    <mergeCell ref="A6:S6"/>
    <mergeCell ref="A7:S7"/>
  </mergeCell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3DCB95-CD14-4ECF-AD65-6BBA4A721B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5C503E-3D7E-4EE8-9BA8-CDB2E295B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GARCIA MATA</cp:lastModifiedBy>
  <cp:lastPrinted>2023-03-08T14:39:04Z</cp:lastPrinted>
  <dcterms:created xsi:type="dcterms:W3CDTF">2021-07-29T18:58:50Z</dcterms:created>
  <dcterms:modified xsi:type="dcterms:W3CDTF">2023-03-08T14:43:38Z</dcterms:modified>
</cp:coreProperties>
</file>