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ENERO/COMPRAS Y CONTRATACIONES/"/>
    </mc:Choice>
  </mc:AlternateContent>
  <xr:revisionPtr revIDLastSave="129" documentId="13_ncr:1_{A0916845-7DEF-46C1-9569-E37A010FB824}" xr6:coauthVersionLast="47" xr6:coauthVersionMax="47" xr10:uidLastSave="{F35249CC-DED0-441D-BF87-13E037193B35}"/>
  <bookViews>
    <workbookView xWindow="9504" yWindow="732" windowWidth="12672" windowHeight="10980" xr2:uid="{B825B79E-648F-4DE8-90C0-13A899BE80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14" i="1"/>
</calcChain>
</file>

<file path=xl/sharedStrings.xml><?xml version="1.0" encoding="utf-8"?>
<sst xmlns="http://schemas.openxmlformats.org/spreadsheetml/2006/main" count="39" uniqueCount="39">
  <si>
    <t>-</t>
  </si>
  <si>
    <t xml:space="preserve">(VALOR EN RD$) </t>
  </si>
  <si>
    <t>FECHA</t>
  </si>
  <si>
    <t>Número de factura</t>
  </si>
  <si>
    <t>Nombre del Acreedor</t>
  </si>
  <si>
    <t>Concepto</t>
  </si>
  <si>
    <t>Monto de la Deuda</t>
  </si>
  <si>
    <t>CPMSP-PEEX-2022-0002</t>
  </si>
  <si>
    <t xml:space="preserve"> INVERSIONES ESPALMADOR,SRL </t>
  </si>
  <si>
    <t>ASESORIA DE COMUNICACIONES</t>
  </si>
  <si>
    <t xml:space="preserve"> Lic. Pamela Moya Brito</t>
  </si>
  <si>
    <t>Directora Administrativa y Financiera</t>
  </si>
  <si>
    <t>ANGEL RAMOS BRUSILOFF</t>
  </si>
  <si>
    <t>ASESORIA LEY PORTUARIA</t>
  </si>
  <si>
    <t>B1500026530</t>
  </si>
  <si>
    <t>HUMANO SEGUROS, S.A.</t>
  </si>
  <si>
    <t>DIFERENCIA DE POLIZA DE SEGURO MEDICO</t>
  </si>
  <si>
    <t>30/12/2022</t>
  </si>
  <si>
    <t>B1500001047</t>
  </si>
  <si>
    <t>LA COLONIAL, S.A.</t>
  </si>
  <si>
    <t xml:space="preserve">AJUSTE INCLUSION DE VEHICULOS A LA POLIZA </t>
  </si>
  <si>
    <t>24/01/2023</t>
  </si>
  <si>
    <t>B1500043183</t>
  </si>
  <si>
    <t xml:space="preserve">SIGMA PETROLEUM </t>
  </si>
  <si>
    <t>TICKET DE COMBUSTIBLE</t>
  </si>
  <si>
    <t>28/01/2023</t>
  </si>
  <si>
    <t>B1500047568</t>
  </si>
  <si>
    <t>ALTICE DOMINICANA, S.A.</t>
  </si>
  <si>
    <t>CENTRAL TELEFONICA DE LA CPMSP</t>
  </si>
  <si>
    <t>B1500000026</t>
  </si>
  <si>
    <t>27/1/2023</t>
  </si>
  <si>
    <t>B1500002122</t>
  </si>
  <si>
    <t>CHICO AUTO PAINT EIRL</t>
  </si>
  <si>
    <t>DEDUCIBLE DEL RECLAMO NO. 294408</t>
  </si>
  <si>
    <t>19/01/2023</t>
  </si>
  <si>
    <t>B1500000206</t>
  </si>
  <si>
    <t>LIC. LINCOLN MANUEL MENDEZ</t>
  </si>
  <si>
    <t>NOTARIZACION DE PROCEDIMIENTO DE COMPARACION DE PRECIOS CPMSP-CCC-CP-2022-0004</t>
  </si>
  <si>
    <t>INFORME MENSUAL DE PAGO A PROVEEDORES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</si>
</sst>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([$$-1C0A]* #,##0.00_);_([$$-1C0A]* \(#,##0.00\);_([$$-1C0A]* &quot;-&quot;??_);_(@_)"/>
    <numFmt numFmtId="167" formatCode="_-[$$-1C0A]* #,##0.00_ ;_-[$$-1C0A]* \-#,##0.00\ ;_-[$$-1C0A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4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b/>
      <sz val="11"/>
      <color rgb="FF000000"/>
      <name val="Bodoni MT"/>
      <family val="1"/>
    </font>
    <font>
      <b/>
      <sz val="11"/>
      <color theme="1"/>
      <name val="Bodoni MT"/>
      <family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6" fontId="2" fillId="0" borderId="0" xfId="0" applyNumberFormat="1" applyFont="1"/>
    <xf numFmtId="1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5" fontId="6" fillId="3" borderId="0" xfId="1" applyFont="1" applyFill="1" applyBorder="1" applyAlignment="1">
      <alignment horizontal="left" vertical="center" wrapText="1"/>
    </xf>
    <xf numFmtId="166" fontId="3" fillId="3" borderId="0" xfId="2" applyNumberFormat="1" applyFont="1" applyFill="1" applyBorder="1" applyAlignment="1">
      <alignment horizontal="left" vertical="center" wrapText="1"/>
    </xf>
    <xf numFmtId="0" fontId="2" fillId="3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166" fontId="5" fillId="0" borderId="0" xfId="2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indent="1"/>
    </xf>
    <xf numFmtId="0" fontId="7" fillId="0" borderId="0" xfId="0" applyFont="1" applyAlignment="1">
      <alignment horizontal="left" vertical="top"/>
    </xf>
    <xf numFmtId="166" fontId="7" fillId="0" borderId="0" xfId="2" applyNumberFormat="1" applyFont="1" applyAlignment="1">
      <alignment horizontal="left"/>
    </xf>
    <xf numFmtId="0" fontId="4" fillId="0" borderId="0" xfId="0" applyFont="1" applyAlignment="1">
      <alignment vertical="center"/>
    </xf>
    <xf numFmtId="166" fontId="4" fillId="0" borderId="0" xfId="2" applyNumberFormat="1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 vertical="top"/>
    </xf>
    <xf numFmtId="166" fontId="2" fillId="0" borderId="0" xfId="2" applyNumberFormat="1" applyFon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1" fillId="2" borderId="1" xfId="1" applyFont="1" applyFill="1" applyBorder="1" applyAlignment="1">
      <alignment horizontal="center" vertical="center" wrapText="1"/>
    </xf>
    <xf numFmtId="166" fontId="11" fillId="2" borderId="1" xfId="2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13" fillId="0" borderId="1" xfId="2" applyNumberFormat="1" applyFont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5" fontId="14" fillId="3" borderId="1" xfId="1" applyFont="1" applyFill="1" applyBorder="1" applyAlignment="1">
      <alignment horizontal="center" vertical="center" wrapText="1"/>
    </xf>
    <xf numFmtId="167" fontId="14" fillId="0" borderId="1" xfId="2" applyNumberFormat="1" applyFont="1" applyBorder="1" applyAlignment="1">
      <alignment horizontal="left" vertical="center" wrapText="1"/>
    </xf>
    <xf numFmtId="167" fontId="14" fillId="0" borderId="2" xfId="2" applyNumberFormat="1" applyFont="1" applyBorder="1" applyAlignment="1">
      <alignment horizontal="left" vertical="center" wrapText="1"/>
    </xf>
    <xf numFmtId="165" fontId="14" fillId="3" borderId="2" xfId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15" fillId="4" borderId="2" xfId="1" applyFont="1" applyFill="1" applyBorder="1" applyAlignment="1">
      <alignment horizontal="left" vertical="center" wrapText="1"/>
    </xf>
    <xf numFmtId="167" fontId="10" fillId="4" borderId="2" xfId="2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666751</xdr:colOff>
      <xdr:row>1</xdr:row>
      <xdr:rowOff>19050</xdr:rowOff>
    </xdr:from>
    <xdr:to>
      <xdr:col>4</xdr:col>
      <xdr:colOff>1133475</xdr:colOff>
      <xdr:row>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D70E01-EB03-45F5-B5BD-32A60AF85DA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898" t="12277" r="10917" b="9091"/>
        <a:stretch/>
      </xdr:blipFill>
      <xdr:spPr>
        <a:xfrm>
          <a:off x="4791076" y="209550"/>
          <a:ext cx="3324224" cy="17145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49E1-CE9C-46D3-9A13-259CC01BDF91}">
  <dimension ref="B1:G47"/>
  <sheetViews>
    <sheetView tabSelected="1" topLeftCell="A7" zoomScaleNormal="100" workbookViewId="0">
      <selection activeCell="D13" sqref="D13"/>
    </sheetView>
  </sheetViews>
  <sheetFormatPr baseColWidth="10" defaultColWidth="56" defaultRowHeight="14.4" x14ac:dyDescent="0.3"/>
  <cols>
    <col min="1" max="1" width="3.5546875" style="1" customWidth="1"/>
    <col min="2" max="2" width="22.33203125" style="1" customWidth="1"/>
    <col min="3" max="3" width="36" style="1" customWidth="1"/>
    <col min="4" max="4" width="42.77734375" style="1" customWidth="1"/>
    <col min="5" max="5" width="66" style="18" customWidth="1"/>
    <col min="6" max="6" width="19.44140625" style="19" customWidth="1"/>
    <col min="7" max="7" width="4.109375" style="1" customWidth="1"/>
    <col min="8" max="16384" width="56" style="1"/>
  </cols>
  <sheetData>
    <row r="1" spans="2:7" x14ac:dyDescent="0.3">
      <c r="B1" s="39"/>
      <c r="C1" s="39"/>
      <c r="D1" s="39"/>
      <c r="E1" s="39"/>
      <c r="F1" s="39"/>
      <c r="G1" s="1" t="s">
        <v>0</v>
      </c>
    </row>
    <row r="2" spans="2:7" x14ac:dyDescent="0.3">
      <c r="B2" s="39"/>
      <c r="C2" s="39"/>
      <c r="D2" s="39"/>
      <c r="E2" s="39"/>
      <c r="F2" s="39"/>
    </row>
    <row r="3" spans="2:7" x14ac:dyDescent="0.3">
      <c r="B3" s="39"/>
      <c r="C3" s="39"/>
      <c r="D3" s="39"/>
      <c r="E3" s="39"/>
      <c r="F3" s="39"/>
    </row>
    <row r="4" spans="2:7" x14ac:dyDescent="0.3">
      <c r="B4" s="39"/>
      <c r="C4" s="39"/>
      <c r="D4" s="39"/>
      <c r="E4" s="39"/>
      <c r="F4" s="39"/>
    </row>
    <row r="5" spans="2:7" x14ac:dyDescent="0.3">
      <c r="B5" s="39"/>
      <c r="C5" s="39"/>
      <c r="D5" s="39"/>
      <c r="E5" s="39"/>
      <c r="F5" s="39"/>
    </row>
    <row r="6" spans="2:7" x14ac:dyDescent="0.3">
      <c r="B6" s="39"/>
      <c r="C6" s="39"/>
      <c r="D6" s="39"/>
      <c r="E6" s="39"/>
      <c r="F6" s="39"/>
    </row>
    <row r="7" spans="2:7" x14ac:dyDescent="0.3">
      <c r="B7" s="39"/>
      <c r="C7" s="39"/>
      <c r="D7" s="39"/>
      <c r="E7" s="39"/>
      <c r="F7" s="39"/>
    </row>
    <row r="8" spans="2:7" x14ac:dyDescent="0.3">
      <c r="B8" s="39"/>
      <c r="C8" s="39"/>
      <c r="D8" s="39"/>
      <c r="E8" s="39"/>
      <c r="F8" s="39"/>
    </row>
    <row r="9" spans="2:7" ht="31.5" customHeight="1" x14ac:dyDescent="0.3">
      <c r="B9" s="39"/>
      <c r="C9" s="39"/>
      <c r="D9" s="39"/>
      <c r="E9" s="39"/>
      <c r="F9" s="39"/>
    </row>
    <row r="10" spans="2:7" ht="18" x14ac:dyDescent="0.3">
      <c r="B10" s="40" t="s">
        <v>38</v>
      </c>
      <c r="C10" s="40"/>
      <c r="D10" s="40"/>
      <c r="E10" s="40"/>
      <c r="F10" s="40"/>
      <c r="G10"/>
    </row>
    <row r="11" spans="2:7" ht="15.6" x14ac:dyDescent="0.3">
      <c r="B11" s="41" t="s">
        <v>1</v>
      </c>
      <c r="C11" s="41"/>
      <c r="D11" s="41"/>
      <c r="E11" s="41"/>
      <c r="F11" s="41"/>
      <c r="G11"/>
    </row>
    <row r="12" spans="2:7" ht="8.25" customHeight="1" x14ac:dyDescent="0.3">
      <c r="B12" s="41"/>
      <c r="C12" s="41"/>
      <c r="D12" s="41"/>
      <c r="E12" s="41"/>
      <c r="F12" s="41"/>
      <c r="G12" s="41"/>
    </row>
    <row r="13" spans="2:7" ht="36" x14ac:dyDescent="0.3">
      <c r="B13" s="20" t="s">
        <v>2</v>
      </c>
      <c r="C13" s="21" t="s">
        <v>3</v>
      </c>
      <c r="D13" s="22" t="s">
        <v>4</v>
      </c>
      <c r="E13" s="23" t="s">
        <v>5</v>
      </c>
      <c r="F13" s="24" t="s">
        <v>6</v>
      </c>
      <c r="G13"/>
    </row>
    <row r="14" spans="2:7" ht="15.6" x14ac:dyDescent="0.3">
      <c r="B14" s="25">
        <v>44774</v>
      </c>
      <c r="C14" s="26" t="s">
        <v>7</v>
      </c>
      <c r="D14" s="27" t="s">
        <v>8</v>
      </c>
      <c r="E14" s="26" t="s">
        <v>9</v>
      </c>
      <c r="F14" s="28">
        <f>154816</f>
        <v>154816</v>
      </c>
      <c r="G14"/>
    </row>
    <row r="15" spans="2:7" ht="15.6" x14ac:dyDescent="0.3">
      <c r="B15" s="29">
        <v>45047</v>
      </c>
      <c r="C15" s="26" t="s">
        <v>29</v>
      </c>
      <c r="D15" s="30" t="s">
        <v>12</v>
      </c>
      <c r="E15" s="31" t="s">
        <v>13</v>
      </c>
      <c r="F15" s="32">
        <v>152000</v>
      </c>
      <c r="G15"/>
    </row>
    <row r="16" spans="2:7" ht="15.6" x14ac:dyDescent="0.3">
      <c r="B16" s="29">
        <v>44927</v>
      </c>
      <c r="C16" s="26" t="s">
        <v>14</v>
      </c>
      <c r="D16" s="30" t="s">
        <v>15</v>
      </c>
      <c r="E16" s="31" t="s">
        <v>16</v>
      </c>
      <c r="F16" s="32">
        <v>13180.8</v>
      </c>
      <c r="G16"/>
    </row>
    <row r="17" spans="2:7" ht="15.6" x14ac:dyDescent="0.3">
      <c r="B17" s="29" t="s">
        <v>17</v>
      </c>
      <c r="C17" s="26" t="s">
        <v>18</v>
      </c>
      <c r="D17" s="30" t="s">
        <v>19</v>
      </c>
      <c r="E17" s="31" t="s">
        <v>20</v>
      </c>
      <c r="F17" s="32">
        <v>125957.58</v>
      </c>
      <c r="G17"/>
    </row>
    <row r="18" spans="2:7" ht="15.6" x14ac:dyDescent="0.3">
      <c r="B18" s="29" t="s">
        <v>21</v>
      </c>
      <c r="C18" s="26" t="s">
        <v>22</v>
      </c>
      <c r="D18" s="30" t="s">
        <v>23</v>
      </c>
      <c r="E18" s="31" t="s">
        <v>24</v>
      </c>
      <c r="F18" s="32">
        <v>800000</v>
      </c>
      <c r="G18"/>
    </row>
    <row r="19" spans="2:7" ht="15.6" x14ac:dyDescent="0.3">
      <c r="B19" s="29" t="s">
        <v>25</v>
      </c>
      <c r="C19" s="26" t="s">
        <v>26</v>
      </c>
      <c r="D19" s="30" t="s">
        <v>27</v>
      </c>
      <c r="E19" s="31" t="s">
        <v>28</v>
      </c>
      <c r="F19" s="32">
        <v>28386.1</v>
      </c>
      <c r="G19"/>
    </row>
    <row r="20" spans="2:7" ht="15.6" x14ac:dyDescent="0.3">
      <c r="B20" s="29" t="s">
        <v>30</v>
      </c>
      <c r="C20" s="26" t="s">
        <v>31</v>
      </c>
      <c r="D20" s="30" t="s">
        <v>32</v>
      </c>
      <c r="E20" s="31" t="s">
        <v>33</v>
      </c>
      <c r="F20" s="33">
        <v>19203.86</v>
      </c>
      <c r="G20"/>
    </row>
    <row r="21" spans="2:7" ht="31.2" x14ac:dyDescent="0.3">
      <c r="B21" s="29" t="s">
        <v>34</v>
      </c>
      <c r="C21" s="26" t="s">
        <v>35</v>
      </c>
      <c r="D21" s="30" t="s">
        <v>36</v>
      </c>
      <c r="E21" s="34" t="s">
        <v>37</v>
      </c>
      <c r="F21" s="33">
        <v>23600</v>
      </c>
      <c r="G21"/>
    </row>
    <row r="22" spans="2:7" ht="15.6" x14ac:dyDescent="0.3">
      <c r="B22" s="35"/>
      <c r="C22" s="36"/>
      <c r="D22" s="36"/>
      <c r="E22" s="37"/>
      <c r="F22" s="38">
        <f>SUM(F14:F21)</f>
        <v>1317144.3400000001</v>
      </c>
      <c r="G22"/>
    </row>
    <row r="23" spans="2:7" s="7" customFormat="1" ht="18" x14ac:dyDescent="0.3">
      <c r="B23" s="3"/>
      <c r="C23" s="4"/>
      <c r="D23" s="4"/>
      <c r="E23" s="5"/>
      <c r="F23" s="6"/>
    </row>
    <row r="24" spans="2:7" s="7" customFormat="1" ht="18" x14ac:dyDescent="0.3">
      <c r="B24" s="3"/>
      <c r="C24" s="4"/>
      <c r="D24" s="4"/>
      <c r="E24" s="5"/>
      <c r="F24" s="6"/>
    </row>
    <row r="25" spans="2:7" ht="16.2" x14ac:dyDescent="0.3">
      <c r="B25" s="8"/>
      <c r="C25" s="8"/>
      <c r="D25" s="8"/>
      <c r="E25" s="9"/>
      <c r="F25" s="10"/>
    </row>
    <row r="26" spans="2:7" ht="16.2" x14ac:dyDescent="0.3">
      <c r="B26" s="8"/>
      <c r="C26" s="11" t="s">
        <v>10</v>
      </c>
      <c r="D26" s="11"/>
      <c r="E26" s="9"/>
      <c r="F26" s="10"/>
    </row>
    <row r="27" spans="2:7" ht="15.6" x14ac:dyDescent="0.3">
      <c r="C27" s="42" t="s">
        <v>11</v>
      </c>
      <c r="D27" s="42"/>
      <c r="E27" s="12"/>
      <c r="F27" s="13"/>
    </row>
    <row r="28" spans="2:7" ht="15.6" x14ac:dyDescent="0.3">
      <c r="D28" s="14"/>
      <c r="E28" s="12"/>
      <c r="F28" s="15"/>
      <c r="G28" s="2"/>
    </row>
    <row r="29" spans="2:7" ht="15.6" x14ac:dyDescent="0.3">
      <c r="B29" s="16"/>
      <c r="C29" s="16"/>
      <c r="D29" s="14"/>
      <c r="E29" s="12"/>
      <c r="F29" s="15"/>
    </row>
    <row r="30" spans="2:7" ht="15.6" x14ac:dyDescent="0.3">
      <c r="B30" s="16"/>
      <c r="C30" s="16"/>
      <c r="D30" s="14"/>
      <c r="E30" s="12"/>
      <c r="F30" s="15"/>
    </row>
    <row r="31" spans="2:7" ht="16.2" x14ac:dyDescent="0.35">
      <c r="B31" s="17"/>
      <c r="C31" s="17"/>
      <c r="D31" s="17"/>
      <c r="E31" s="12"/>
      <c r="F31" s="15"/>
    </row>
    <row r="32" spans="2:7" ht="16.2" x14ac:dyDescent="0.35">
      <c r="B32" s="17"/>
      <c r="C32" s="17"/>
      <c r="D32" s="17"/>
      <c r="E32" s="12"/>
      <c r="F32" s="15"/>
    </row>
    <row r="33" spans="5:6" ht="15.6" x14ac:dyDescent="0.3">
      <c r="E33" s="12"/>
      <c r="F33" s="15"/>
    </row>
    <row r="34" spans="5:6" ht="15.6" x14ac:dyDescent="0.3">
      <c r="E34" s="12"/>
      <c r="F34" s="15"/>
    </row>
    <row r="35" spans="5:6" ht="15.6" x14ac:dyDescent="0.3">
      <c r="E35" s="12"/>
      <c r="F35" s="15"/>
    </row>
    <row r="36" spans="5:6" ht="15.6" x14ac:dyDescent="0.3">
      <c r="E36" s="12"/>
      <c r="F36" s="15"/>
    </row>
    <row r="37" spans="5:6" ht="15.6" x14ac:dyDescent="0.3">
      <c r="E37" s="12"/>
      <c r="F37" s="15"/>
    </row>
    <row r="38" spans="5:6" ht="15.6" x14ac:dyDescent="0.3">
      <c r="E38" s="12"/>
      <c r="F38" s="15"/>
    </row>
    <row r="39" spans="5:6" ht="15.6" x14ac:dyDescent="0.3">
      <c r="E39" s="12"/>
      <c r="F39" s="15"/>
    </row>
    <row r="40" spans="5:6" x14ac:dyDescent="0.3">
      <c r="E40" s="12"/>
    </row>
    <row r="41" spans="5:6" x14ac:dyDescent="0.3">
      <c r="E41" s="12"/>
    </row>
    <row r="42" spans="5:6" x14ac:dyDescent="0.3">
      <c r="E42" s="12"/>
    </row>
    <row r="43" spans="5:6" x14ac:dyDescent="0.3">
      <c r="E43" s="12"/>
    </row>
    <row r="44" spans="5:6" x14ac:dyDescent="0.3">
      <c r="E44" s="12"/>
    </row>
    <row r="45" spans="5:6" x14ac:dyDescent="0.3">
      <c r="E45" s="12"/>
    </row>
    <row r="46" spans="5:6" x14ac:dyDescent="0.3">
      <c r="E46" s="12"/>
    </row>
    <row r="47" spans="5:6" x14ac:dyDescent="0.3">
      <c r="E47" s="12"/>
    </row>
  </sheetData>
  <mergeCells count="5">
    <mergeCell ref="B1:F9"/>
    <mergeCell ref="B10:F10"/>
    <mergeCell ref="B11:F11"/>
    <mergeCell ref="B12:G12"/>
    <mergeCell ref="C27:D27"/>
  </mergeCells>
  <phoneticPr fontId="8" type="noConversion"/>
  <pageMargins left="0.7" right="0.7" top="0.75" bottom="0.75" header="0.3" footer="0.3"/>
  <pageSetup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9EDF1F-78FA-4C9C-9747-66BB3123D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559D49-D400-4C2A-8A42-A18B85AD8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MARIA GARCIA MATA</cp:lastModifiedBy>
  <cp:lastPrinted>2023-02-09T16:14:34Z</cp:lastPrinted>
  <dcterms:created xsi:type="dcterms:W3CDTF">2022-09-08T15:30:50Z</dcterms:created>
  <dcterms:modified xsi:type="dcterms:W3CDTF">2023-02-09T16:14:45Z</dcterms:modified>
</cp:coreProperties>
</file>