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ENERO/ESTADISTICAS/"/>
    </mc:Choice>
  </mc:AlternateContent>
  <xr:revisionPtr revIDLastSave="10" documentId="8_{49ED2251-C794-44E6-B19D-AA91686722D2}" xr6:coauthVersionLast="47" xr6:coauthVersionMax="47" xr10:uidLastSave="{76CA0C90-CF61-4CD9-BC39-37BEF8F656A3}"/>
  <bookViews>
    <workbookView xWindow="-108" yWindow="-108" windowWidth="23256" windowHeight="12576" xr2:uid="{DF7F3F16-DA5C-4865-A43A-E3A93A8BB012}"/>
  </bookViews>
  <sheets>
    <sheet name="Hoja1" sheetId="1" r:id="rId1"/>
  </sheets>
  <definedNames>
    <definedName name="_xlnm.Print_Area" localSheetId="0">Hoja1!$A$1:$J$66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21" i="1" l="1"/>
</calcChain>
</file>

<file path=xl/sharedStrings.xml><?xml version="1.0" encoding="utf-8"?>
<sst xmlns="http://schemas.openxmlformats.org/spreadsheetml/2006/main" count="100" uniqueCount="56">
  <si>
    <t>PAMELA MARGARITA MOYA BRITO</t>
  </si>
  <si>
    <t>JUAN MIGUEL FRIAS GOMEZ</t>
  </si>
  <si>
    <t>JAIME RAFAEL ORTEGA TOUS</t>
  </si>
  <si>
    <t>JEREMY JIMENEZ OLIVERO</t>
  </si>
  <si>
    <t>EDUARDO JOSE LOVATON RODRIGUEZ</t>
  </si>
  <si>
    <t>JORGE GUILLERMO DOMINGUEZ MICHELEN</t>
  </si>
  <si>
    <t xml:space="preserve">JAIRO MATEO VALENZUELA </t>
  </si>
  <si>
    <t xml:space="preserve">MAYOLENY OGANDO DE OLEO  </t>
  </si>
  <si>
    <t>MARIA VENECIA GARCIA MATA</t>
  </si>
  <si>
    <t>YEFRY REYNALDO ISABEL PUELLO</t>
  </si>
  <si>
    <t>CAMILA FELIZ BACHA</t>
  </si>
  <si>
    <t>ALBERTO JOSE CURREYA GONZALES</t>
  </si>
  <si>
    <t>MARIA ORALIS MOLINA MORILLO</t>
  </si>
  <si>
    <t>ELDON MIGUEL RODRIGUEZ RODRIGUEZ</t>
  </si>
  <si>
    <t>CARLOS CRISTO ALCANTARA</t>
  </si>
  <si>
    <t>LISBET ALTAGRACIA BERROA</t>
  </si>
  <si>
    <t xml:space="preserve">JULIO ALMANDO BAEZ VELEZ </t>
  </si>
  <si>
    <t>CESAR SALVADOR DE LA PAZ JIMENEZ</t>
  </si>
  <si>
    <t xml:space="preserve">JUAN EVANGELISTA FERNANDEZ PEGUERO </t>
  </si>
  <si>
    <t>F</t>
  </si>
  <si>
    <t>M</t>
  </si>
  <si>
    <t>HOMBRES</t>
  </si>
  <si>
    <t>MUJERES</t>
  </si>
  <si>
    <t>TOTAL</t>
  </si>
  <si>
    <t>CLASIFICACIÓN POR GÉNERO DE LOS SERVIDORES PÚBLICOS DE LA CPMSP</t>
  </si>
  <si>
    <t>MATEO  TERRERO RAMIREZ</t>
  </si>
  <si>
    <t>JOCELINE MICHELLE GAZON BIERD</t>
  </si>
  <si>
    <t>KARLA MARIA ALVAREZ AZAR</t>
  </si>
  <si>
    <t>ERNESTO ALBERTO DIAZ GONZALEZ</t>
  </si>
  <si>
    <t xml:space="preserve">FLORY PERLA DE LOS SANTOS BAUTISTA </t>
  </si>
  <si>
    <t>JUAN CARLOS Martínez CORDERO</t>
  </si>
  <si>
    <t>EMPLEADOS</t>
  </si>
  <si>
    <t xml:space="preserve">Preparado por: </t>
  </si>
  <si>
    <t>SEXO</t>
  </si>
  <si>
    <t>MARLENY SHECARLIT PEÑA NUÑEZ</t>
  </si>
  <si>
    <t>SUHAIL MIGUELINA DEL VILLAR RUIZ</t>
  </si>
  <si>
    <t>KATHERINE KATE LEBRON DIAZ</t>
  </si>
  <si>
    <t>YANIRA ALTAGRACIA REYES ADRIAN</t>
  </si>
  <si>
    <t>GREGORY GUZMAN SOLANO</t>
  </si>
  <si>
    <t>CARLOS OMAR CAPELLAN MATOS</t>
  </si>
  <si>
    <t>JOAR RANSES MENDEZ FERNANDEZ</t>
  </si>
  <si>
    <t>JESUS GARCIA HILARIO</t>
  </si>
  <si>
    <t>JUAN DE LA CRUZ BELLO</t>
  </si>
  <si>
    <t>CARLOS VICENTE SUERO ALCANTARA</t>
  </si>
  <si>
    <t xml:space="preserve">MARIA NELLY BAEZ SURIEL </t>
  </si>
  <si>
    <t>MIGUEL GOMEZ FORTUNA</t>
  </si>
  <si>
    <t>GUENTER RAMON SCHULZ CALVO</t>
  </si>
  <si>
    <t>YADERLY MIGUELINA Martínez Martínez</t>
  </si>
  <si>
    <t>LUIS EDWARD FERRERAS Méndez</t>
  </si>
  <si>
    <t>RACHEL DENISSE PENA VANDERPOOL</t>
  </si>
  <si>
    <t>ANA FERNANDA TORRES DOMINGUEZ</t>
  </si>
  <si>
    <t>LIGREYSI WILLIAM PINEDA</t>
  </si>
  <si>
    <t>CARLOS WILFREDO AMPARO MEJIA</t>
  </si>
  <si>
    <t>JOAO PAULO DOS SANTOS MUSA</t>
  </si>
  <si>
    <t>DEPTO. DE RECURSOS HUMANOS</t>
  </si>
  <si>
    <t>KARLA PAOLA RAMOS QUIÑONES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</si>
</sst>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9" fontId="0" fillId="0" borderId="0" xfId="2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2" xfId="1" applyFont="1" applyBorder="1" applyAlignment="1">
      <alignment horizontal="left"/>
    </xf>
    <xf numFmtId="0" fontId="5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/>
    <xf numFmtId="3" fontId="7" fillId="0" borderId="1" xfId="0" applyNumberFormat="1" applyFont="1" applyBorder="1"/>
    <xf numFmtId="0" fontId="6" fillId="0" borderId="1" xfId="0" applyFont="1" applyBorder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74A3101A-F530-41F5-BC4C-B040B393A0A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ysClr val="windowText" lastClr="000000"/>
                </a:solidFill>
              </a:rPr>
              <a:t>Estadística</a:t>
            </a:r>
            <a:r>
              <a:rPr lang="es-DO" baseline="0">
                <a:solidFill>
                  <a:sysClr val="windowText" lastClr="000000"/>
                </a:solidFill>
              </a:rPr>
              <a:t> de Género de la Comisión Presidencial para la Modernización y Seguridad Portuaria</a:t>
            </a:r>
            <a:endParaRPr lang="es-DO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65667461654596"/>
          <c:y val="4.4607384141933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1946442255062945"/>
          <c:y val="0.12672833495618305"/>
          <c:w val="0.77565337491890674"/>
          <c:h val="0.79976078939499651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Hoja1!$E$19:$E$20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Hoja1!$F$19:$F$20</c:f>
              <c:numCache>
                <c:formatCode>#,##0</c:formatCode>
                <c:ptCount val="2"/>
                <c:pt idx="0">
                  <c:v>27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E-4C94-8C38-073A141CB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43272256"/>
        <c:axId val="686827872"/>
      </c:barChart>
      <c:catAx>
        <c:axId val="443272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86827872"/>
        <c:crosses val="autoZero"/>
        <c:auto val="1"/>
        <c:lblAlgn val="ctr"/>
        <c:lblOffset val="100"/>
        <c:noMultiLvlLbl val="0"/>
      </c:catAx>
      <c:valAx>
        <c:axId val="686827872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44327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2029923</xdr:colOff>
      <xdr:row>0</xdr:row>
      <xdr:rowOff>23813</xdr:rowOff>
    </xdr:from>
    <xdr:to>
      <xdr:col>5</xdr:col>
      <xdr:colOff>1473994</xdr:colOff>
      <xdr:row>11</xdr:row>
      <xdr:rowOff>23813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8C3AC5-C468-CA8F-6986-88424FB63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147" b="7519"/>
        <a:stretch/>
      </xdr:blipFill>
      <xdr:spPr>
        <a:xfrm>
          <a:off x="2791923" y="23813"/>
          <a:ext cx="6254446" cy="2786063"/>
        </a:xfrm>
        <a:prstGeom prst="rect">
          <a:avLst/>
        </a:prstGeom>
      </xdr:spPr>
    </xdr:pic>
    <xdr:clientData/>
  </xdr:twoCellAnchor>
  <xdr:twoCellAnchor>
    <xdr:from>
      <xdr:col>3</xdr:col>
      <xdr:colOff>304800</xdr:colOff>
      <xdr:row>23</xdr:row>
      <xdr:rowOff>0</xdr:rowOff>
    </xdr:from>
    <xdr:to>
      <xdr:col>9</xdr:col>
      <xdr:colOff>833438</xdr:colOff>
      <xdr:row>39</xdr:row>
      <xdr:rowOff>149679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3667610-33FC-446D-B7B1-D3FE0F1FF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46B07-AFCD-42D3-90C0-B1E5162BD4DC}">
  <dimension ref="B11:L63"/>
  <sheetViews>
    <sheetView tabSelected="1" view="pageBreakPreview" zoomScale="60" zoomScaleNormal="80" workbookViewId="0">
      <selection activeCell="B15" sqref="B15:I15"/>
    </sheetView>
  </sheetViews>
  <sheetFormatPr baseColWidth="10" defaultColWidth="11.5546875" defaultRowHeight="14.4" x14ac:dyDescent="0.3"/>
  <cols>
    <col min="2" max="2" width="55" customWidth="1"/>
    <col min="3" max="3" width="21.88671875" style="15" customWidth="1"/>
    <col min="4" max="4" width="11.44140625" customWidth="1"/>
    <col min="5" max="5" width="14" customWidth="1"/>
    <col min="6" max="6" width="26.44140625" customWidth="1"/>
    <col min="10" max="10" width="13.33203125" customWidth="1"/>
  </cols>
  <sheetData>
    <row r="11" spans="2:9" ht="69.75" customHeight="1" x14ac:dyDescent="0.3"/>
    <row r="13" spans="2:9" ht="4.5" customHeight="1" x14ac:dyDescent="0.3"/>
    <row r="14" spans="2:9" ht="21" x14ac:dyDescent="0.4">
      <c r="B14" s="18" t="s">
        <v>24</v>
      </c>
      <c r="C14" s="18"/>
      <c r="D14" s="18"/>
      <c r="E14" s="18"/>
      <c r="F14" s="18"/>
      <c r="G14" s="18"/>
      <c r="H14" s="18"/>
      <c r="I14" s="18"/>
    </row>
    <row r="15" spans="2:9" ht="21" x14ac:dyDescent="0.4">
      <c r="B15" s="19">
        <v>44927</v>
      </c>
      <c r="C15" s="18"/>
      <c r="D15" s="18"/>
      <c r="E15" s="18"/>
      <c r="F15" s="18"/>
      <c r="G15" s="18"/>
      <c r="H15" s="18"/>
      <c r="I15" s="18"/>
    </row>
    <row r="16" spans="2:9" ht="13.5" customHeight="1" x14ac:dyDescent="0.4">
      <c r="B16" s="3"/>
      <c r="C16" s="14"/>
    </row>
    <row r="17" spans="2:6" ht="19.5" customHeight="1" x14ac:dyDescent="0.3">
      <c r="B17" s="8" t="s">
        <v>31</v>
      </c>
      <c r="C17" s="8" t="s">
        <v>33</v>
      </c>
    </row>
    <row r="18" spans="2:6" ht="15.6" x14ac:dyDescent="0.3">
      <c r="B18" s="4" t="s">
        <v>25</v>
      </c>
      <c r="C18" s="5" t="s">
        <v>20</v>
      </c>
    </row>
    <row r="19" spans="2:6" ht="15.6" x14ac:dyDescent="0.3">
      <c r="B19" s="6" t="s">
        <v>0</v>
      </c>
      <c r="C19" s="16" t="s">
        <v>19</v>
      </c>
      <c r="E19" s="9" t="s">
        <v>21</v>
      </c>
      <c r="F19" s="10">
        <f>COUNTIF(C18:C63,C18)</f>
        <v>27</v>
      </c>
    </row>
    <row r="20" spans="2:6" ht="15.6" x14ac:dyDescent="0.3">
      <c r="B20" s="4" t="s">
        <v>1</v>
      </c>
      <c r="C20" s="17" t="s">
        <v>20</v>
      </c>
      <c r="E20" s="9" t="s">
        <v>22</v>
      </c>
      <c r="F20" s="10">
        <f>COUNTIF(C18:C63,C19)</f>
        <v>19</v>
      </c>
    </row>
    <row r="21" spans="2:6" ht="15.6" x14ac:dyDescent="0.3">
      <c r="B21" s="4" t="s">
        <v>2</v>
      </c>
      <c r="C21" s="17" t="s">
        <v>20</v>
      </c>
      <c r="E21" s="11" t="s">
        <v>23</v>
      </c>
      <c r="F21" s="10">
        <f>F19+F20</f>
        <v>46</v>
      </c>
    </row>
    <row r="22" spans="2:6" ht="15.6" x14ac:dyDescent="0.3">
      <c r="B22" s="4" t="s">
        <v>3</v>
      </c>
      <c r="C22" s="17" t="s">
        <v>20</v>
      </c>
    </row>
    <row r="23" spans="2:6" ht="15.6" x14ac:dyDescent="0.3">
      <c r="B23" s="4" t="s">
        <v>26</v>
      </c>
      <c r="C23" s="17" t="s">
        <v>19</v>
      </c>
    </row>
    <row r="24" spans="2:6" ht="15.6" x14ac:dyDescent="0.3">
      <c r="B24" s="4" t="s">
        <v>45</v>
      </c>
      <c r="C24" s="17" t="s">
        <v>20</v>
      </c>
    </row>
    <row r="25" spans="2:6" ht="15.6" x14ac:dyDescent="0.3">
      <c r="B25" s="4" t="s">
        <v>27</v>
      </c>
      <c r="C25" s="17" t="s">
        <v>19</v>
      </c>
    </row>
    <row r="26" spans="2:6" ht="15.6" x14ac:dyDescent="0.3">
      <c r="B26" s="4" t="s">
        <v>28</v>
      </c>
      <c r="C26" s="17" t="s">
        <v>20</v>
      </c>
    </row>
    <row r="27" spans="2:6" ht="15.6" x14ac:dyDescent="0.3">
      <c r="B27" s="4" t="s">
        <v>29</v>
      </c>
      <c r="C27" s="17" t="s">
        <v>19</v>
      </c>
    </row>
    <row r="28" spans="2:6" ht="15.6" x14ac:dyDescent="0.3">
      <c r="B28" s="4" t="s">
        <v>46</v>
      </c>
      <c r="C28" s="17" t="s">
        <v>20</v>
      </c>
    </row>
    <row r="29" spans="2:6" ht="15.6" x14ac:dyDescent="0.3">
      <c r="B29" s="4" t="s">
        <v>47</v>
      </c>
      <c r="C29" s="17" t="s">
        <v>19</v>
      </c>
    </row>
    <row r="30" spans="2:6" ht="15.6" x14ac:dyDescent="0.3">
      <c r="B30" s="4" t="s">
        <v>48</v>
      </c>
      <c r="C30" s="17" t="s">
        <v>20</v>
      </c>
    </row>
    <row r="31" spans="2:6" ht="15.6" x14ac:dyDescent="0.3">
      <c r="B31" s="4" t="s">
        <v>4</v>
      </c>
      <c r="C31" s="17" t="s">
        <v>20</v>
      </c>
    </row>
    <row r="32" spans="2:6" ht="15.6" x14ac:dyDescent="0.3">
      <c r="B32" s="4" t="s">
        <v>34</v>
      </c>
      <c r="C32" s="17" t="s">
        <v>19</v>
      </c>
    </row>
    <row r="33" spans="2:12" ht="15.6" x14ac:dyDescent="0.3">
      <c r="B33" s="4" t="s">
        <v>35</v>
      </c>
      <c r="C33" s="17" t="s">
        <v>19</v>
      </c>
    </row>
    <row r="34" spans="2:12" ht="15.6" x14ac:dyDescent="0.3">
      <c r="B34" s="4" t="s">
        <v>53</v>
      </c>
      <c r="C34" s="17" t="s">
        <v>20</v>
      </c>
    </row>
    <row r="35" spans="2:12" ht="15.6" x14ac:dyDescent="0.3">
      <c r="B35" s="4" t="s">
        <v>55</v>
      </c>
      <c r="C35" s="17" t="s">
        <v>19</v>
      </c>
    </row>
    <row r="36" spans="2:12" ht="15.6" x14ac:dyDescent="0.3">
      <c r="B36" s="4" t="s">
        <v>36</v>
      </c>
      <c r="C36" s="17" t="s">
        <v>19</v>
      </c>
    </row>
    <row r="37" spans="2:12" ht="15.6" x14ac:dyDescent="0.3">
      <c r="B37" s="4" t="s">
        <v>5</v>
      </c>
      <c r="C37" s="17" t="s">
        <v>20</v>
      </c>
      <c r="L37" s="1"/>
    </row>
    <row r="38" spans="2:12" ht="15.6" x14ac:dyDescent="0.3">
      <c r="B38" s="4" t="s">
        <v>6</v>
      </c>
      <c r="C38" s="17" t="s">
        <v>20</v>
      </c>
    </row>
    <row r="39" spans="2:12" ht="15.6" x14ac:dyDescent="0.3">
      <c r="B39" s="7" t="s">
        <v>7</v>
      </c>
      <c r="C39" s="5" t="s">
        <v>19</v>
      </c>
    </row>
    <row r="40" spans="2:12" ht="15.6" x14ac:dyDescent="0.3">
      <c r="B40" s="4" t="s">
        <v>30</v>
      </c>
      <c r="C40" s="17" t="s">
        <v>20</v>
      </c>
    </row>
    <row r="41" spans="2:12" ht="15.6" x14ac:dyDescent="0.3">
      <c r="B41" s="4" t="s">
        <v>9</v>
      </c>
      <c r="C41" s="17" t="s">
        <v>20</v>
      </c>
    </row>
    <row r="42" spans="2:12" ht="15.6" x14ac:dyDescent="0.3">
      <c r="B42" s="4" t="s">
        <v>49</v>
      </c>
      <c r="C42" s="17" t="s">
        <v>19</v>
      </c>
    </row>
    <row r="43" spans="2:12" ht="15.6" x14ac:dyDescent="0.3">
      <c r="B43" s="4" t="s">
        <v>8</v>
      </c>
      <c r="C43" s="17" t="s">
        <v>19</v>
      </c>
    </row>
    <row r="44" spans="2:12" ht="15.6" x14ac:dyDescent="0.3">
      <c r="B44" s="4" t="s">
        <v>37</v>
      </c>
      <c r="C44" s="17" t="s">
        <v>19</v>
      </c>
      <c r="F44" s="2"/>
    </row>
    <row r="45" spans="2:12" ht="15.6" x14ac:dyDescent="0.3">
      <c r="B45" s="4" t="s">
        <v>50</v>
      </c>
      <c r="C45" s="17" t="s">
        <v>19</v>
      </c>
      <c r="F45" s="13"/>
    </row>
    <row r="46" spans="2:12" ht="15.6" x14ac:dyDescent="0.3">
      <c r="B46" s="4" t="s">
        <v>10</v>
      </c>
      <c r="C46" s="17" t="s">
        <v>19</v>
      </c>
      <c r="F46" s="12"/>
    </row>
    <row r="47" spans="2:12" ht="15.6" x14ac:dyDescent="0.3">
      <c r="B47" s="4" t="s">
        <v>38</v>
      </c>
      <c r="C47" s="17" t="s">
        <v>20</v>
      </c>
    </row>
    <row r="48" spans="2:12" ht="15.6" x14ac:dyDescent="0.3">
      <c r="B48" s="4" t="s">
        <v>39</v>
      </c>
      <c r="C48" s="17" t="s">
        <v>20</v>
      </c>
    </row>
    <row r="49" spans="2:6" ht="15.6" x14ac:dyDescent="0.3">
      <c r="B49" s="4" t="s">
        <v>51</v>
      </c>
      <c r="C49" s="17" t="s">
        <v>19</v>
      </c>
    </row>
    <row r="50" spans="2:6" ht="15.6" x14ac:dyDescent="0.3">
      <c r="B50" s="4" t="s">
        <v>11</v>
      </c>
      <c r="C50" s="17" t="s">
        <v>20</v>
      </c>
    </row>
    <row r="51" spans="2:6" ht="15.6" x14ac:dyDescent="0.3">
      <c r="B51" s="4" t="s">
        <v>12</v>
      </c>
      <c r="C51" s="17" t="s">
        <v>19</v>
      </c>
    </row>
    <row r="52" spans="2:6" ht="15.6" x14ac:dyDescent="0.3">
      <c r="B52" s="4" t="s">
        <v>40</v>
      </c>
      <c r="C52" s="17" t="s">
        <v>20</v>
      </c>
    </row>
    <row r="53" spans="2:6" ht="15.75" customHeight="1" x14ac:dyDescent="0.3">
      <c r="B53" s="4" t="s">
        <v>13</v>
      </c>
      <c r="C53" s="17" t="s">
        <v>20</v>
      </c>
      <c r="D53" s="2"/>
    </row>
    <row r="54" spans="2:6" ht="15.6" x14ac:dyDescent="0.3">
      <c r="B54" s="4" t="s">
        <v>14</v>
      </c>
      <c r="C54" s="17" t="s">
        <v>20</v>
      </c>
      <c r="D54" s="2"/>
      <c r="F54" s="2" t="s">
        <v>32</v>
      </c>
    </row>
    <row r="55" spans="2:6" ht="15.6" x14ac:dyDescent="0.3">
      <c r="B55" s="4" t="s">
        <v>41</v>
      </c>
      <c r="C55" s="17" t="s">
        <v>20</v>
      </c>
      <c r="F55" s="12" t="s">
        <v>54</v>
      </c>
    </row>
    <row r="56" spans="2:6" ht="15.6" x14ac:dyDescent="0.3">
      <c r="B56" s="4" t="s">
        <v>52</v>
      </c>
      <c r="C56" s="17" t="s">
        <v>20</v>
      </c>
    </row>
    <row r="57" spans="2:6" ht="15.6" x14ac:dyDescent="0.3">
      <c r="B57" s="4" t="s">
        <v>18</v>
      </c>
      <c r="C57" s="17" t="s">
        <v>20</v>
      </c>
    </row>
    <row r="58" spans="2:6" ht="15.6" x14ac:dyDescent="0.3">
      <c r="B58" s="4" t="s">
        <v>15</v>
      </c>
      <c r="C58" s="17" t="s">
        <v>19</v>
      </c>
    </row>
    <row r="59" spans="2:6" ht="15.6" x14ac:dyDescent="0.3">
      <c r="B59" s="4" t="s">
        <v>16</v>
      </c>
      <c r="C59" s="17" t="s">
        <v>20</v>
      </c>
    </row>
    <row r="60" spans="2:6" ht="15.6" x14ac:dyDescent="0.3">
      <c r="B60" s="4" t="s">
        <v>17</v>
      </c>
      <c r="C60" s="17" t="s">
        <v>20</v>
      </c>
    </row>
    <row r="61" spans="2:6" ht="15.6" x14ac:dyDescent="0.3">
      <c r="B61" s="4" t="s">
        <v>42</v>
      </c>
      <c r="C61" s="17" t="s">
        <v>20</v>
      </c>
    </row>
    <row r="62" spans="2:6" ht="15.6" x14ac:dyDescent="0.3">
      <c r="B62" s="4" t="s">
        <v>43</v>
      </c>
      <c r="C62" s="17" t="s">
        <v>20</v>
      </c>
    </row>
    <row r="63" spans="2:6" ht="15.6" x14ac:dyDescent="0.3">
      <c r="B63" s="4" t="s">
        <v>44</v>
      </c>
      <c r="C63" s="17" t="s">
        <v>19</v>
      </c>
    </row>
  </sheetData>
  <mergeCells count="2">
    <mergeCell ref="B14:I14"/>
    <mergeCell ref="B15:I15"/>
  </mergeCells>
  <conditionalFormatting sqref="F19:F2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{C05F856F-37FE-4422-8C76-B15ED3750804}</x14:id>
        </ext>
      </extLst>
    </cfRule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1.2736614173228347" right="0.70866141732283472" top="0.74803149606299213" bottom="0.74803149606299213" header="0.31496062992125984" footer="0.31496062992125984"/>
  <pageSetup paperSize="9" scale="4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5F856F-37FE-4422-8C76-B15ED375080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F19:F20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4" ma:contentTypeDescription="Crear nuevo documento." ma:contentTypeScope="" ma:versionID="d7f40ec035ec25b1e43870ccddd50c10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2be10f7cb9d93c94e7d9a410d3b87c78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83C95A-B8A6-4A61-87EA-5D406193D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982C17-71C8-4BCC-8A79-F3FD736BE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2022-12-27T16:28:59Z</cp:lastPrinted>
  <dcterms:created xsi:type="dcterms:W3CDTF">2022-04-29T16:22:25Z</dcterms:created>
  <dcterms:modified xsi:type="dcterms:W3CDTF">2023-02-06T19:44:45Z</dcterms:modified>
</cp:coreProperties>
</file>