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DESKTOP/OAI/PORTAL OCTUBRE/CC/"/>
    </mc:Choice>
  </mc:AlternateContent>
  <xr:revisionPtr revIDLastSave="2" documentId="8_{20BE2818-2358-441B-9D0E-20E1A6B6510E}" xr6:coauthVersionLast="47" xr6:coauthVersionMax="47" xr10:uidLastSave="{F7D5E3BF-3064-4150-8AA5-A64C0C47666F}"/>
  <bookViews>
    <workbookView xWindow="-103" yWindow="-103" windowWidth="16663" windowHeight="8863" xr2:uid="{B825B79E-648F-4DE8-90C0-13A899BE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<sst xmlns="http://schemas.openxmlformats.org/spreadsheetml/2006/main" count="41" uniqueCount="39">
  <si>
    <t xml:space="preserve">(VALOR EN RD$) </t>
  </si>
  <si>
    <t>FECHA</t>
  </si>
  <si>
    <t>Número de factura</t>
  </si>
  <si>
    <t>Nombre del Acreedor</t>
  </si>
  <si>
    <t>Concepto</t>
  </si>
  <si>
    <t>Monto de la Deuda</t>
  </si>
  <si>
    <t>PEYCO,SRL</t>
  </si>
  <si>
    <t>READECUACIONES DE LAS OFICINAS DE LA CPMSP</t>
  </si>
  <si>
    <t>CPMSP-PEEX-2022-0002</t>
  </si>
  <si>
    <t xml:space="preserve"> INVERSIONES ESPALMADOR,SRL </t>
  </si>
  <si>
    <t>ASESORIA DE COMUNICACIONES</t>
  </si>
  <si>
    <t>SANTO DOMINGO MOTORS</t>
  </si>
  <si>
    <t>CPMSP-0C-CD-2022-13</t>
  </si>
  <si>
    <t>MANTENIMIENTO DE VEHICULOS</t>
  </si>
  <si>
    <t>BS0009859-2022</t>
  </si>
  <si>
    <t>ANGEL RAMOS BRUSILOFF</t>
  </si>
  <si>
    <t>ASESORIA LEY PORTUARIA</t>
  </si>
  <si>
    <t xml:space="preserve"> ADENDA</t>
  </si>
  <si>
    <t xml:space="preserve">Lic. Pamela Moya </t>
  </si>
  <si>
    <t xml:space="preserve">Dir. Administrativa y Financiera </t>
  </si>
  <si>
    <t>B1500038770</t>
  </si>
  <si>
    <t>SIGMA PETROLEUM CORP SRL</t>
  </si>
  <si>
    <t>ADQUISICION DE TICKETS DE COMBUSTIBLE</t>
  </si>
  <si>
    <t>B1500038975</t>
  </si>
  <si>
    <t>B1500000016</t>
  </si>
  <si>
    <t>CRUSTACEANS INVESTMENTS, SRL</t>
  </si>
  <si>
    <t xml:space="preserve">ADQUISICION DE ALIMENTOS Y BEBIDAS </t>
  </si>
  <si>
    <t>B1500000604</t>
  </si>
  <si>
    <t xml:space="preserve">BEST SUPPLY SRL </t>
  </si>
  <si>
    <t>ADQUISICION DE TONER PARA ESTA CPMSP</t>
  </si>
  <si>
    <t>28-10-2022</t>
  </si>
  <si>
    <t>B1500000537</t>
  </si>
  <si>
    <t>VELEZ IMPORT, SRL</t>
  </si>
  <si>
    <t xml:space="preserve">ADQUISICION DE MATERIALES Y UTILES DE OFICINA </t>
  </si>
  <si>
    <t>31-10-2022</t>
  </si>
  <si>
    <t>B1500000482</t>
  </si>
  <si>
    <t>FL BETANCES Y ASOCIADOS SRL</t>
  </si>
  <si>
    <t xml:space="preserve">ADQUISICION DE EQUIPOS DE INFORMATICA </t>
  </si>
  <si>
    <t>RELACIÓN DE ESTADO DE CUENTA DE SUPLIDORES ACTUALIZADA AL 31 DE 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</si>
</sst>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[$$-1C0A]* #,##0.00_);_([$$-1C0A]* \(#,##0.00\);_([$$-1C0A]* &quot;-&quot;??_);_(@_)"/>
    <numFmt numFmtId="167" formatCode="_-[$$-1C0A]* #,##0.00_ ;_-[$$-1C0A]* \-#,##0.00\ ;_-[$$-1C0A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 wrapText="1"/>
    </xf>
    <xf numFmtId="165" fontId="5" fillId="4" borderId="1" xfId="1" applyFont="1" applyFill="1" applyBorder="1" applyAlignment="1">
      <alignment horizontal="left" vertical="center" wrapText="1"/>
    </xf>
    <xf numFmtId="0" fontId="0" fillId="3" borderId="0" xfId="0" applyFont="1" applyFill="1"/>
    <xf numFmtId="0" fontId="0" fillId="0" borderId="0" xfId="0" applyFont="1" applyAlignment="1">
      <alignment horizontal="left" vertical="top"/>
    </xf>
    <xf numFmtId="166" fontId="0" fillId="0" borderId="0" xfId="2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67" fontId="0" fillId="0" borderId="1" xfId="2" applyNumberFormat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left" vertical="center" wrapText="1"/>
    </xf>
    <xf numFmtId="167" fontId="2" fillId="4" borderId="1" xfId="2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597695</xdr:colOff>
      <xdr:row>1</xdr:row>
      <xdr:rowOff>507205</xdr:rowOff>
    </xdr:from>
    <xdr:to>
      <xdr:col>4</xdr:col>
      <xdr:colOff>854869</xdr:colOff>
      <xdr:row>8</xdr:row>
      <xdr:rowOff>392905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70E01-EB03-45F5-B5BD-32A60AF85DA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898" t="12277" r="10917" b="9091"/>
        <a:stretch/>
      </xdr:blipFill>
      <xdr:spPr>
        <a:xfrm>
          <a:off x="3764758" y="697705"/>
          <a:ext cx="3328986" cy="1719263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9E1-CE9C-46D3-9A13-259CC01BDF91}">
  <dimension ref="B1:F31"/>
  <sheetViews>
    <sheetView tabSelected="1" topLeftCell="A3" zoomScale="80" zoomScaleNormal="80" workbookViewId="0">
      <selection activeCell="E8" sqref="E8"/>
    </sheetView>
  </sheetViews>
  <sheetFormatPr baseColWidth="10" defaultColWidth="56" defaultRowHeight="14.6" x14ac:dyDescent="0.4"/>
  <cols>
    <col min="1" max="1" width="3.53515625" style="1" customWidth="1"/>
    <col min="2" max="2" width="12.69140625" style="1" customWidth="1"/>
    <col min="3" max="3" width="31.3046875" style="1" customWidth="1"/>
    <col min="4" max="4" width="46" style="1" customWidth="1"/>
    <col min="5" max="5" width="47.4609375" style="8" customWidth="1"/>
    <col min="6" max="6" width="19.07421875" style="9" customWidth="1"/>
    <col min="7" max="16384" width="56" style="1"/>
  </cols>
  <sheetData>
    <row r="1" spans="2:6" x14ac:dyDescent="0.4">
      <c r="B1" s="20"/>
      <c r="C1" s="20"/>
      <c r="D1" s="20"/>
      <c r="E1" s="20"/>
      <c r="F1" s="20"/>
    </row>
    <row r="2" spans="2:6" ht="54.75" customHeight="1" x14ac:dyDescent="0.4">
      <c r="B2" s="20"/>
      <c r="C2" s="20"/>
      <c r="D2" s="20"/>
      <c r="E2" s="20"/>
      <c r="F2" s="20"/>
    </row>
    <row r="3" spans="2:6" x14ac:dyDescent="0.4">
      <c r="B3" s="20"/>
      <c r="C3" s="20"/>
      <c r="D3" s="20"/>
      <c r="E3" s="20"/>
      <c r="F3" s="20"/>
    </row>
    <row r="4" spans="2:6" x14ac:dyDescent="0.4">
      <c r="B4" s="20"/>
      <c r="C4" s="20"/>
      <c r="D4" s="20"/>
      <c r="E4" s="20"/>
      <c r="F4" s="20"/>
    </row>
    <row r="5" spans="2:6" x14ac:dyDescent="0.4">
      <c r="B5" s="20"/>
      <c r="C5" s="20"/>
      <c r="D5" s="20"/>
      <c r="E5" s="20"/>
      <c r="F5" s="20"/>
    </row>
    <row r="6" spans="2:6" x14ac:dyDescent="0.4">
      <c r="B6" s="20"/>
      <c r="C6" s="20"/>
      <c r="D6" s="20"/>
      <c r="E6" s="20"/>
      <c r="F6" s="20"/>
    </row>
    <row r="7" spans="2:6" x14ac:dyDescent="0.4">
      <c r="B7" s="20"/>
      <c r="C7" s="20"/>
      <c r="D7" s="20"/>
      <c r="E7" s="20"/>
      <c r="F7" s="20"/>
    </row>
    <row r="8" spans="2:6" x14ac:dyDescent="0.4">
      <c r="B8" s="20"/>
      <c r="C8" s="20"/>
      <c r="D8" s="20"/>
      <c r="E8" s="20"/>
      <c r="F8" s="20"/>
    </row>
    <row r="9" spans="2:6" ht="31.5" customHeight="1" x14ac:dyDescent="0.4">
      <c r="B9" s="20"/>
      <c r="C9" s="20"/>
      <c r="D9" s="20"/>
      <c r="E9" s="20"/>
      <c r="F9" s="20"/>
    </row>
    <row r="10" spans="2:6" ht="19.5" customHeight="1" x14ac:dyDescent="0.4">
      <c r="B10" s="23" t="s">
        <v>38</v>
      </c>
      <c r="C10" s="23"/>
      <c r="D10" s="23"/>
      <c r="E10" s="23"/>
      <c r="F10" s="23"/>
    </row>
    <row r="11" spans="2:6" x14ac:dyDescent="0.4">
      <c r="B11" s="23" t="s">
        <v>0</v>
      </c>
      <c r="C11" s="23"/>
      <c r="D11" s="23"/>
      <c r="E11" s="23"/>
      <c r="F11" s="23"/>
    </row>
    <row r="12" spans="2:6" ht="8.25" customHeight="1" x14ac:dyDescent="0.4">
      <c r="B12" s="23"/>
      <c r="C12" s="23"/>
      <c r="D12" s="23"/>
      <c r="E12" s="23"/>
      <c r="F12" s="23"/>
    </row>
    <row r="13" spans="2:6" ht="21" customHeight="1" x14ac:dyDescent="0.4">
      <c r="B13" s="10" t="s">
        <v>1</v>
      </c>
      <c r="C13" s="11" t="s">
        <v>2</v>
      </c>
      <c r="D13" s="11" t="s">
        <v>3</v>
      </c>
      <c r="E13" s="12" t="s">
        <v>4</v>
      </c>
      <c r="F13" s="13" t="s">
        <v>5</v>
      </c>
    </row>
    <row r="14" spans="2:6" s="7" customFormat="1" x14ac:dyDescent="0.4">
      <c r="B14" s="14">
        <v>44926</v>
      </c>
      <c r="C14" s="3" t="s">
        <v>17</v>
      </c>
      <c r="D14" s="3" t="s">
        <v>6</v>
      </c>
      <c r="E14" s="2" t="s">
        <v>7</v>
      </c>
      <c r="F14" s="15">
        <v>320333.26</v>
      </c>
    </row>
    <row r="15" spans="2:6" s="7" customFormat="1" ht="14.25" customHeight="1" x14ac:dyDescent="0.4">
      <c r="B15" s="14">
        <v>44774</v>
      </c>
      <c r="C15" s="3" t="s">
        <v>8</v>
      </c>
      <c r="D15" s="3" t="s">
        <v>9</v>
      </c>
      <c r="E15" s="3" t="s">
        <v>10</v>
      </c>
      <c r="F15" s="15">
        <v>928896</v>
      </c>
    </row>
    <row r="16" spans="2:6" x14ac:dyDescent="0.4">
      <c r="B16" s="14">
        <v>44754</v>
      </c>
      <c r="C16" s="4" t="s">
        <v>14</v>
      </c>
      <c r="D16" s="4" t="s">
        <v>15</v>
      </c>
      <c r="E16" s="4" t="s">
        <v>16</v>
      </c>
      <c r="F16" s="15">
        <v>1672000</v>
      </c>
    </row>
    <row r="17" spans="2:6" x14ac:dyDescent="0.4">
      <c r="B17" s="14">
        <v>44756</v>
      </c>
      <c r="C17" s="4" t="s">
        <v>20</v>
      </c>
      <c r="D17" s="4" t="s">
        <v>21</v>
      </c>
      <c r="E17" s="4" t="s">
        <v>22</v>
      </c>
      <c r="F17" s="15">
        <v>500000</v>
      </c>
    </row>
    <row r="18" spans="2:6" x14ac:dyDescent="0.4">
      <c r="B18" s="14">
        <v>44755</v>
      </c>
      <c r="C18" s="4" t="s">
        <v>12</v>
      </c>
      <c r="D18" s="4" t="s">
        <v>11</v>
      </c>
      <c r="E18" s="4" t="s">
        <v>13</v>
      </c>
      <c r="F18" s="15">
        <v>75934.87</v>
      </c>
    </row>
    <row r="19" spans="2:6" x14ac:dyDescent="0.4">
      <c r="B19" s="14">
        <v>44811</v>
      </c>
      <c r="C19" s="4" t="s">
        <v>23</v>
      </c>
      <c r="D19" s="4" t="s">
        <v>21</v>
      </c>
      <c r="E19" s="4" t="s">
        <v>22</v>
      </c>
      <c r="F19" s="15">
        <v>117600</v>
      </c>
    </row>
    <row r="20" spans="2:6" x14ac:dyDescent="0.4">
      <c r="B20" s="14">
        <v>44859</v>
      </c>
      <c r="C20" s="4" t="s">
        <v>24</v>
      </c>
      <c r="D20" s="4" t="s">
        <v>25</v>
      </c>
      <c r="E20" s="4" t="s">
        <v>26</v>
      </c>
      <c r="F20" s="15">
        <v>92132.32</v>
      </c>
    </row>
    <row r="21" spans="2:6" x14ac:dyDescent="0.4">
      <c r="B21" s="14">
        <v>44859</v>
      </c>
      <c r="C21" s="4" t="s">
        <v>27</v>
      </c>
      <c r="D21" s="4" t="s">
        <v>28</v>
      </c>
      <c r="E21" s="4" t="s">
        <v>29</v>
      </c>
      <c r="F21" s="15">
        <v>113421.6</v>
      </c>
    </row>
    <row r="22" spans="2:6" x14ac:dyDescent="0.4">
      <c r="B22" s="16" t="s">
        <v>30</v>
      </c>
      <c r="C22" s="4" t="s">
        <v>31</v>
      </c>
      <c r="D22" s="21" t="s">
        <v>32</v>
      </c>
      <c r="E22" s="5" t="s">
        <v>33</v>
      </c>
      <c r="F22" s="18">
        <v>124983.8</v>
      </c>
    </row>
    <row r="23" spans="2:6" x14ac:dyDescent="0.4">
      <c r="B23" s="16" t="s">
        <v>34</v>
      </c>
      <c r="C23" s="4" t="s">
        <v>35</v>
      </c>
      <c r="D23" s="17" t="s">
        <v>36</v>
      </c>
      <c r="E23" s="5" t="s">
        <v>37</v>
      </c>
      <c r="F23" s="18">
        <v>198547.27</v>
      </c>
    </row>
    <row r="24" spans="2:6" ht="16.5" customHeight="1" x14ac:dyDescent="0.4">
      <c r="B24" s="16"/>
      <c r="C24" s="4"/>
      <c r="D24" s="17"/>
      <c r="E24" s="5"/>
      <c r="F24" s="18">
        <v>4143849.1199999996</v>
      </c>
    </row>
    <row r="25" spans="2:6" x14ac:dyDescent="0.4">
      <c r="C25" s="24"/>
      <c r="D25" s="24"/>
      <c r="E25" s="6"/>
      <c r="F25" s="19">
        <f>SUM(F14:F24)</f>
        <v>8287698.2399999993</v>
      </c>
    </row>
    <row r="30" spans="2:6" ht="15.9" x14ac:dyDescent="0.4">
      <c r="B30" s="22" t="s">
        <v>18</v>
      </c>
      <c r="C30" s="22"/>
      <c r="D30" s="22"/>
      <c r="E30" s="22"/>
      <c r="F30" s="22"/>
    </row>
    <row r="31" spans="2:6" ht="15.9" x14ac:dyDescent="0.4">
      <c r="B31" s="22" t="s">
        <v>19</v>
      </c>
      <c r="C31" s="22"/>
      <c r="D31" s="22"/>
      <c r="E31" s="22"/>
      <c r="F31" s="22"/>
    </row>
  </sheetData>
  <mergeCells count="6">
    <mergeCell ref="B30:F30"/>
    <mergeCell ref="B31:F31"/>
    <mergeCell ref="B10:F10"/>
    <mergeCell ref="B11:F11"/>
    <mergeCell ref="B12:F12"/>
    <mergeCell ref="C25:D25"/>
  </mergeCells>
  <printOptions horizontalCentered="1"/>
  <pageMargins left="0.7" right="0.7" top="0.75" bottom="0.75" header="0.3" footer="0.3"/>
  <pageSetup scale="75" fitToWidth="0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2022-11-11T02:06:13Z</cp:lastPrinted>
  <dcterms:created xsi:type="dcterms:W3CDTF">2022-09-08T15:30:50Z</dcterms:created>
  <dcterms:modified xsi:type="dcterms:W3CDTF">2022-11-14T15:37:19Z</dcterms:modified>
</cp:coreProperties>
</file>