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efrypc\OneDrive - COMISION PRESIDENCIAL DE LA MODERNIZACION\Escritorio\OAI CPMSP\PORTAL 2022\PORTAL SEPTIEMBRE\CC\"/>
    </mc:Choice>
  </mc:AlternateContent>
  <xr:revisionPtr revIDLastSave="0" documentId="13_ncr:1_{66D3AD43-C811-4CD2-836E-F3FDCE35E675}" xr6:coauthVersionLast="47" xr6:coauthVersionMax="47" xr10:uidLastSave="{00000000-0000-0000-0000-000000000000}"/>
  <bookViews>
    <workbookView xWindow="-120" yWindow="-120" windowWidth="20730" windowHeight="11160" xr2:uid="{B825B79E-648F-4DE8-90C0-13A899BE801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5" i="1" l="1"/>
</calcChain>
</file>

<file path=xl/sharedStrings.xml><?xml version="1.0" encoding="utf-8"?>
<sst xmlns="http://schemas.openxmlformats.org/spreadsheetml/2006/main" count="42" uniqueCount="38">
  <si>
    <t xml:space="preserve">(VALOR EN RD$) </t>
  </si>
  <si>
    <t>FECHA</t>
  </si>
  <si>
    <t>Número de factura</t>
  </si>
  <si>
    <t>Nombre del Acreedor</t>
  </si>
  <si>
    <t>Concepto</t>
  </si>
  <si>
    <t>Monto de la Deuda</t>
  </si>
  <si>
    <t>PEYCO,SRL</t>
  </si>
  <si>
    <t>READECUACIONES DE LAS OFICINAS DE LA CPMSP</t>
  </si>
  <si>
    <t>B01000000031</t>
  </si>
  <si>
    <t>LIC. YANET ALTAGRACIA GARCIA MARTINEZ</t>
  </si>
  <si>
    <t>HONORARIOS PROFESIONALES</t>
  </si>
  <si>
    <t>CPMSP-PEEX-2022-0002</t>
  </si>
  <si>
    <t xml:space="preserve"> INVERSIONES ESPALMADOR,SRL </t>
  </si>
  <si>
    <t>ASESORIA DE COMUNICACIONES</t>
  </si>
  <si>
    <t>BANQUETES Y BOCADILLOS, LM</t>
  </si>
  <si>
    <t>SANTO DOMINGO MOTORS</t>
  </si>
  <si>
    <t>CPMSP-0C-CD-2022-13</t>
  </si>
  <si>
    <t>MANTENIMIENTO DE VEHICULOS</t>
  </si>
  <si>
    <t>BS0009859-2022</t>
  </si>
  <si>
    <t>ANGEL RAMOS BRUSILOFF</t>
  </si>
  <si>
    <t>ASESORIA LEY PORTUARIA</t>
  </si>
  <si>
    <t xml:space="preserve"> ADENDA</t>
  </si>
  <si>
    <t>B1500000235</t>
  </si>
  <si>
    <t>COMPRA DE MICROONDAS</t>
  </si>
  <si>
    <t>B1500181643</t>
  </si>
  <si>
    <t>COMPAÑÍA DE TELEFONOS S.A.</t>
  </si>
  <si>
    <t xml:space="preserve">FLOTA CORPORATIVA DE LA CPMSP </t>
  </si>
  <si>
    <t>B1500180411</t>
  </si>
  <si>
    <t>CENTRAL TELEFONICA DE LA CPMSP</t>
  </si>
  <si>
    <t>B1500180412</t>
  </si>
  <si>
    <t>SERVICIO DE INTERNET DE LA CPMSP</t>
  </si>
  <si>
    <t>B1500180413</t>
  </si>
  <si>
    <t>LINEA PRESIDENCIAL TELEFONICA DE LA CPMSP</t>
  </si>
  <si>
    <t>B1500000082</t>
  </si>
  <si>
    <t>NESACA AUTO SERVICE</t>
  </si>
  <si>
    <t xml:space="preserve">Lic. Pamela Moya </t>
  </si>
  <si>
    <t xml:space="preserve">Dir. Administrativa y Financiera </t>
  </si>
  <si>
    <t>RELACIÓN DE ESTADO DE CUENTA DE SUPIDORES ACTUALIZADA AL 30 DE  SEPTIEMBRE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</si>
</sst>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&quot;€&quot;_-;\-* #,##0.00\ &quot;€&quot;_-;_-* &quot;-&quot;??\ &quot;€&quot;_-;_-@_-"/>
    <numFmt numFmtId="165" formatCode="_-* #,##0.00_-;\-* #,##0.00_-;_-* &quot;-&quot;??_-;_-@_-"/>
    <numFmt numFmtId="166" formatCode="_([$$-1C0A]* #,##0.00_);_([$$-1C0A]* \(#,##0.00\);_([$$-1C0A]* &quot;-&quot;??_);_(@_)"/>
    <numFmt numFmtId="167" formatCode="_-[$$-1C0A]* #,##0.00_ ;_-[$$-1C0A]* \-#,##0.00\ ;_-[$$-1C0A]* &quot;-&quot;??_ ;_-@_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B4C6E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26">
    <xf numFmtId="0" fontId="0" fillId="0" borderId="0" xfId="0"/>
    <xf numFmtId="0" fontId="0" fillId="0" borderId="0" xfId="0" applyFont="1"/>
    <xf numFmtId="165" fontId="3" fillId="3" borderId="1" xfId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165" fontId="4" fillId="3" borderId="1" xfId="1" applyFont="1" applyFill="1" applyBorder="1" applyAlignment="1">
      <alignment horizontal="center" vertical="center" wrapText="1"/>
    </xf>
    <xf numFmtId="165" fontId="5" fillId="4" borderId="1" xfId="1" applyFont="1" applyFill="1" applyBorder="1" applyAlignment="1">
      <alignment horizontal="left" vertical="center" wrapText="1"/>
    </xf>
    <xf numFmtId="0" fontId="0" fillId="3" borderId="0" xfId="0" applyFont="1" applyFill="1"/>
    <xf numFmtId="0" fontId="0" fillId="0" borderId="0" xfId="0" applyFont="1" applyAlignment="1">
      <alignment horizontal="left" vertical="top"/>
    </xf>
    <xf numFmtId="166" fontId="0" fillId="0" borderId="0" xfId="2" applyNumberFormat="1" applyFont="1" applyAlignment="1">
      <alignment horizontal="left"/>
    </xf>
    <xf numFmtId="0" fontId="2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65" fontId="5" fillId="2" borderId="1" xfId="1" applyFont="1" applyFill="1" applyBorder="1" applyAlignment="1">
      <alignment horizontal="center" vertical="center" wrapText="1"/>
    </xf>
    <xf numFmtId="166" fontId="5" fillId="2" borderId="1" xfId="2" applyNumberFormat="1" applyFont="1" applyFill="1" applyBorder="1" applyAlignment="1">
      <alignment horizontal="center" vertical="center" wrapText="1"/>
    </xf>
    <xf numFmtId="14" fontId="0" fillId="3" borderId="1" xfId="0" applyNumberFormat="1" applyFont="1" applyFill="1" applyBorder="1" applyAlignment="1">
      <alignment horizontal="center" vertical="center" wrapText="1"/>
    </xf>
    <xf numFmtId="167" fontId="0" fillId="0" borderId="1" xfId="2" applyNumberFormat="1" applyFont="1" applyBorder="1" applyAlignment="1">
      <alignment horizontal="left" vertical="center" wrapText="1"/>
    </xf>
    <xf numFmtId="14" fontId="4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167" fontId="4" fillId="0" borderId="1" xfId="2" applyNumberFormat="1" applyFont="1" applyBorder="1" applyAlignment="1">
      <alignment horizontal="left" vertical="center" wrapText="1"/>
    </xf>
    <xf numFmtId="167" fontId="2" fillId="4" borderId="1" xfId="2" applyNumberFormat="1" applyFont="1" applyFill="1" applyBorder="1" applyAlignment="1">
      <alignment horizontal="left" vertical="center" wrapText="1"/>
    </xf>
    <xf numFmtId="0" fontId="0" fillId="0" borderId="0" xfId="0" applyFont="1" applyAlignment="1"/>
    <xf numFmtId="0" fontId="4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 indent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597695</xdr:colOff>
      <xdr:row>1</xdr:row>
      <xdr:rowOff>507205</xdr:rowOff>
    </xdr:from>
    <xdr:to>
      <xdr:col>4</xdr:col>
      <xdr:colOff>854869</xdr:colOff>
      <xdr:row>8</xdr:row>
      <xdr:rowOff>392905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DD70E01-EB03-45F5-B5BD-32A60AF85DA8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9898" t="12277" r="10917" b="9091"/>
        <a:stretch/>
      </xdr:blipFill>
      <xdr:spPr>
        <a:xfrm>
          <a:off x="3764758" y="697705"/>
          <a:ext cx="3328986" cy="1719263"/>
        </a:xfrm>
        <a:prstGeom prst="rect">
          <a:avLst/>
        </a:prstGeom>
        <a:noFill/>
        <a:ln>
          <a:noFill/>
          <a:prstDash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5A49E1-CE9C-46D3-9A13-259CC01BDF91}">
  <dimension ref="B1:F29"/>
  <sheetViews>
    <sheetView tabSelected="1" topLeftCell="A2" zoomScale="80" zoomScaleNormal="80" workbookViewId="0">
      <selection activeCell="G18" sqref="G18"/>
    </sheetView>
  </sheetViews>
  <sheetFormatPr baseColWidth="10" defaultColWidth="56" defaultRowHeight="15" x14ac:dyDescent="0.25"/>
  <cols>
    <col min="1" max="1" width="3.5703125" style="1" customWidth="1"/>
    <col min="2" max="2" width="12.7109375" style="1" customWidth="1"/>
    <col min="3" max="3" width="31.28515625" style="1" customWidth="1"/>
    <col min="4" max="4" width="46" style="1" customWidth="1"/>
    <col min="5" max="5" width="47.42578125" style="9" customWidth="1"/>
    <col min="6" max="6" width="19.140625" style="10" customWidth="1"/>
    <col min="7" max="16384" width="56" style="1"/>
  </cols>
  <sheetData>
    <row r="1" spans="2:6" x14ac:dyDescent="0.25">
      <c r="B1" s="21"/>
      <c r="C1" s="21"/>
      <c r="D1" s="21"/>
      <c r="E1" s="21"/>
      <c r="F1" s="21"/>
    </row>
    <row r="2" spans="2:6" ht="54.75" customHeight="1" x14ac:dyDescent="0.25">
      <c r="B2" s="21"/>
      <c r="C2" s="21"/>
      <c r="D2" s="21"/>
      <c r="E2" s="21"/>
      <c r="F2" s="21"/>
    </row>
    <row r="3" spans="2:6" x14ac:dyDescent="0.25">
      <c r="B3" s="21"/>
      <c r="C3" s="21"/>
      <c r="D3" s="21"/>
      <c r="E3" s="21"/>
      <c r="F3" s="21"/>
    </row>
    <row r="4" spans="2:6" x14ac:dyDescent="0.25">
      <c r="B4" s="21"/>
      <c r="C4" s="21"/>
      <c r="D4" s="21"/>
      <c r="E4" s="21"/>
      <c r="F4" s="21"/>
    </row>
    <row r="5" spans="2:6" x14ac:dyDescent="0.25">
      <c r="B5" s="21"/>
      <c r="C5" s="21"/>
      <c r="D5" s="21"/>
      <c r="E5" s="21"/>
      <c r="F5" s="21"/>
    </row>
    <row r="6" spans="2:6" x14ac:dyDescent="0.25">
      <c r="B6" s="21"/>
      <c r="C6" s="21"/>
      <c r="D6" s="21"/>
      <c r="E6" s="21"/>
      <c r="F6" s="21"/>
    </row>
    <row r="7" spans="2:6" x14ac:dyDescent="0.25">
      <c r="B7" s="21"/>
      <c r="C7" s="21"/>
      <c r="D7" s="21"/>
      <c r="E7" s="21"/>
      <c r="F7" s="21"/>
    </row>
    <row r="8" spans="2:6" x14ac:dyDescent="0.25">
      <c r="B8" s="21"/>
      <c r="C8" s="21"/>
      <c r="D8" s="21"/>
      <c r="E8" s="21"/>
      <c r="F8" s="21"/>
    </row>
    <row r="9" spans="2:6" ht="31.5" customHeight="1" x14ac:dyDescent="0.25">
      <c r="B9" s="21"/>
      <c r="C9" s="21"/>
      <c r="D9" s="21"/>
      <c r="E9" s="21"/>
      <c r="F9" s="21"/>
    </row>
    <row r="10" spans="2:6" ht="19.5" customHeight="1" x14ac:dyDescent="0.25">
      <c r="B10" s="24" t="s">
        <v>37</v>
      </c>
      <c r="C10" s="24"/>
      <c r="D10" s="24"/>
      <c r="E10" s="24"/>
      <c r="F10" s="24"/>
    </row>
    <row r="11" spans="2:6" x14ac:dyDescent="0.25">
      <c r="B11" s="24" t="s">
        <v>0</v>
      </c>
      <c r="C11" s="24"/>
      <c r="D11" s="24"/>
      <c r="E11" s="24"/>
      <c r="F11" s="24"/>
    </row>
    <row r="12" spans="2:6" ht="8.25" customHeight="1" x14ac:dyDescent="0.25">
      <c r="B12" s="24"/>
      <c r="C12" s="24"/>
      <c r="D12" s="24"/>
      <c r="E12" s="24"/>
      <c r="F12" s="24"/>
    </row>
    <row r="13" spans="2:6" ht="21" customHeight="1" x14ac:dyDescent="0.25">
      <c r="B13" s="11" t="s">
        <v>1</v>
      </c>
      <c r="C13" s="12" t="s">
        <v>2</v>
      </c>
      <c r="D13" s="12" t="s">
        <v>3</v>
      </c>
      <c r="E13" s="13" t="s">
        <v>4</v>
      </c>
      <c r="F13" s="14" t="s">
        <v>5</v>
      </c>
    </row>
    <row r="14" spans="2:6" s="8" customFormat="1" x14ac:dyDescent="0.25">
      <c r="B14" s="15">
        <v>44926</v>
      </c>
      <c r="C14" s="3" t="s">
        <v>21</v>
      </c>
      <c r="D14" s="3" t="s">
        <v>6</v>
      </c>
      <c r="E14" s="2" t="s">
        <v>7</v>
      </c>
      <c r="F14" s="16">
        <v>320333.26</v>
      </c>
    </row>
    <row r="15" spans="2:6" s="8" customFormat="1" ht="14.25" customHeight="1" x14ac:dyDescent="0.25">
      <c r="B15" s="15">
        <v>44742</v>
      </c>
      <c r="C15" s="3" t="s">
        <v>8</v>
      </c>
      <c r="D15" s="3" t="s">
        <v>9</v>
      </c>
      <c r="E15" s="3" t="s">
        <v>10</v>
      </c>
      <c r="F15" s="16">
        <v>43365</v>
      </c>
    </row>
    <row r="16" spans="2:6" x14ac:dyDescent="0.25">
      <c r="B16" s="15">
        <v>44774</v>
      </c>
      <c r="C16" s="5" t="s">
        <v>11</v>
      </c>
      <c r="D16" s="4" t="s">
        <v>12</v>
      </c>
      <c r="E16" s="5" t="s">
        <v>13</v>
      </c>
      <c r="F16" s="16">
        <v>928896</v>
      </c>
    </row>
    <row r="17" spans="2:6" x14ac:dyDescent="0.25">
      <c r="B17" s="15">
        <v>44796</v>
      </c>
      <c r="C17" s="5" t="s">
        <v>22</v>
      </c>
      <c r="D17" s="5" t="s">
        <v>14</v>
      </c>
      <c r="E17" s="5" t="s">
        <v>23</v>
      </c>
      <c r="F17" s="16">
        <v>22789.34</v>
      </c>
    </row>
    <row r="18" spans="2:6" x14ac:dyDescent="0.25">
      <c r="B18" s="15">
        <v>44832</v>
      </c>
      <c r="C18" s="5" t="s">
        <v>24</v>
      </c>
      <c r="D18" s="5" t="s">
        <v>25</v>
      </c>
      <c r="E18" s="5" t="s">
        <v>26</v>
      </c>
      <c r="F18" s="16">
        <v>20609.14</v>
      </c>
    </row>
    <row r="19" spans="2:6" x14ac:dyDescent="0.25">
      <c r="B19" s="15">
        <v>44832</v>
      </c>
      <c r="C19" s="5" t="s">
        <v>27</v>
      </c>
      <c r="D19" s="5" t="s">
        <v>25</v>
      </c>
      <c r="E19" s="5" t="s">
        <v>28</v>
      </c>
      <c r="F19" s="16">
        <v>62227.94</v>
      </c>
    </row>
    <row r="20" spans="2:6" x14ac:dyDescent="0.25">
      <c r="B20" s="15">
        <v>44832</v>
      </c>
      <c r="C20" s="5" t="s">
        <v>29</v>
      </c>
      <c r="D20" s="5" t="s">
        <v>25</v>
      </c>
      <c r="E20" s="5" t="s">
        <v>30</v>
      </c>
      <c r="F20" s="16">
        <v>34297.879999999997</v>
      </c>
    </row>
    <row r="21" spans="2:6" x14ac:dyDescent="0.25">
      <c r="B21" s="15">
        <v>44832</v>
      </c>
      <c r="C21" s="5" t="s">
        <v>31</v>
      </c>
      <c r="D21" s="5" t="s">
        <v>25</v>
      </c>
      <c r="E21" s="5" t="s">
        <v>32</v>
      </c>
      <c r="F21" s="16">
        <v>2108.83</v>
      </c>
    </row>
    <row r="22" spans="2:6" x14ac:dyDescent="0.25">
      <c r="B22" s="17">
        <v>44767</v>
      </c>
      <c r="C22" s="5" t="s">
        <v>33</v>
      </c>
      <c r="D22" s="22" t="s">
        <v>34</v>
      </c>
      <c r="E22" s="6" t="s">
        <v>17</v>
      </c>
      <c r="F22" s="19">
        <v>17000</v>
      </c>
    </row>
    <row r="23" spans="2:6" x14ac:dyDescent="0.25">
      <c r="B23" s="17">
        <v>44754</v>
      </c>
      <c r="C23" s="5" t="s">
        <v>18</v>
      </c>
      <c r="D23" s="18" t="s">
        <v>19</v>
      </c>
      <c r="E23" s="6" t="s">
        <v>20</v>
      </c>
      <c r="F23" s="19">
        <v>1672000</v>
      </c>
    </row>
    <row r="24" spans="2:6" ht="16.5" customHeight="1" x14ac:dyDescent="0.25">
      <c r="B24" s="17">
        <v>44755</v>
      </c>
      <c r="C24" s="5" t="s">
        <v>16</v>
      </c>
      <c r="D24" s="18" t="s">
        <v>15</v>
      </c>
      <c r="E24" s="6" t="s">
        <v>17</v>
      </c>
      <c r="F24" s="19">
        <v>75934.87</v>
      </c>
    </row>
    <row r="25" spans="2:6" x14ac:dyDescent="0.25">
      <c r="C25" s="25"/>
      <c r="D25" s="25"/>
      <c r="E25" s="7"/>
      <c r="F25" s="20">
        <f>SUM(F14:F24)</f>
        <v>3199562.26</v>
      </c>
    </row>
    <row r="28" spans="2:6" ht="15.75" x14ac:dyDescent="0.25">
      <c r="B28" s="23" t="s">
        <v>35</v>
      </c>
      <c r="C28" s="23"/>
      <c r="D28" s="23"/>
      <c r="E28" s="23"/>
      <c r="F28" s="23"/>
    </row>
    <row r="29" spans="2:6" ht="15.75" x14ac:dyDescent="0.25">
      <c r="B29" s="23" t="s">
        <v>36</v>
      </c>
      <c r="C29" s="23"/>
      <c r="D29" s="23"/>
      <c r="E29" s="23"/>
      <c r="F29" s="23"/>
    </row>
  </sheetData>
  <mergeCells count="6">
    <mergeCell ref="B28:F28"/>
    <mergeCell ref="B29:F29"/>
    <mergeCell ref="B10:F10"/>
    <mergeCell ref="B11:F11"/>
    <mergeCell ref="B12:F12"/>
    <mergeCell ref="C25:D25"/>
  </mergeCells>
  <printOptions horizontalCentered="1"/>
  <pageMargins left="0.7" right="0.7" top="0.75" bottom="0.75" header="0.3" footer="0.3"/>
  <pageSetup scale="75" fitToWidth="0" fitToHeight="0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yruiz</dc:creator>
  <cp:lastModifiedBy>usuario</cp:lastModifiedBy>
  <cp:lastPrinted>2022-10-07T14:59:54Z</cp:lastPrinted>
  <dcterms:created xsi:type="dcterms:W3CDTF">2022-09-08T15:30:50Z</dcterms:created>
  <dcterms:modified xsi:type="dcterms:W3CDTF">2022-10-07T15:21:32Z</dcterms:modified>
</cp:coreProperties>
</file>