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isionpresidencial.sharepoint.com/sites/portaltransparencia/Documentos compartidos/Compras y Contrataciones/Relación Estado de cuentas de suplidores/2022/"/>
    </mc:Choice>
  </mc:AlternateContent>
  <xr:revisionPtr revIDLastSave="2" documentId="8_{E1F8A7AE-A83E-4042-9850-3A49C96E4A10}" xr6:coauthVersionLast="47" xr6:coauthVersionMax="47" xr10:uidLastSave="{40523AF0-FD5D-445D-A912-FA8A036B1742}"/>
  <bookViews>
    <workbookView xWindow="-108" yWindow="-108" windowWidth="23256" windowHeight="12576" activeTab="1" xr2:uid="{BC009F4C-588F-4586-9D49-6CB7059EEEC4}"/>
  </bookViews>
  <sheets>
    <sheet name="Hoja1" sheetId="1" r:id="rId1"/>
    <sheet name="JULIO" sheetId="2" r:id="rId2"/>
  </sheets>
  <definedNames>
    <definedName name="_xlnm.Print_Area" localSheetId="0">Hoja1!$A$1:$F$28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8" i="2" l="1"/>
  <c r="F21" i="1"/>
</calcChain>
</file>

<file path=xl/sharedStrings.xml><?xml version="1.0" encoding="utf-8"?>
<sst xmlns="http://schemas.openxmlformats.org/spreadsheetml/2006/main" count="83" uniqueCount="55">
  <si>
    <t>-</t>
  </si>
  <si>
    <t xml:space="preserve">(VALOR EN RD$) </t>
  </si>
  <si>
    <t>FECHA</t>
  </si>
  <si>
    <t>Número de factura</t>
  </si>
  <si>
    <t>Nombre del Acreedor</t>
  </si>
  <si>
    <t>Concepto</t>
  </si>
  <si>
    <t>Monto de la Deuda</t>
  </si>
  <si>
    <t>B1500000003</t>
  </si>
  <si>
    <t>CATALEJOS DE MERCADOS,SRL</t>
  </si>
  <si>
    <t>CONTRATACION ESTUDIO SOCIOECONOMICO EN COMUNIDADES CON OPERACIONES PORTUARIAS</t>
  </si>
  <si>
    <t>PEYCO,SRL</t>
  </si>
  <si>
    <t>READECUACIONES DE LAS OFICINAS DE LA CPMSP</t>
  </si>
  <si>
    <t xml:space="preserve"> Lic. Pamela Moya Brito</t>
  </si>
  <si>
    <t>Directora Administrativa y Financiera</t>
  </si>
  <si>
    <t>RELACIÓN DE CUENTAS POR PAGAR ACTUALIZADA AL 30 DE JUNIO 2022</t>
  </si>
  <si>
    <t>CLARO</t>
  </si>
  <si>
    <t>B1500173712</t>
  </si>
  <si>
    <t>LINEA PRESIDENCIAL CPMSP</t>
  </si>
  <si>
    <t>B1500173711</t>
  </si>
  <si>
    <t>B1500173710</t>
  </si>
  <si>
    <t>CENTRAL TELEFONICA CPMSP</t>
  </si>
  <si>
    <t>INTERNET CPMSP</t>
  </si>
  <si>
    <t xml:space="preserve"> ADENDA</t>
  </si>
  <si>
    <t>PROCESO DE COMPRA</t>
  </si>
  <si>
    <t>SANTO DOMINGO MOTORS</t>
  </si>
  <si>
    <t>ADQUISICION DE CAMIONETAS</t>
  </si>
  <si>
    <t>B1500000047</t>
  </si>
  <si>
    <t>ASFEMCA,SRL</t>
  </si>
  <si>
    <t>INSTALACIONES ELECTRICAS  OFICINAS DE LA CPMSP</t>
  </si>
  <si>
    <t>RELACIÓN DE CUENTAS POR PAGAR ACTUALIZADA AL 30 DE JULIO 2022</t>
  </si>
  <si>
    <t>HONORARIOS PROFESIONALES</t>
  </si>
  <si>
    <t>LIC. YANET ALTAGRACIA GARCIA MARTINEZ</t>
  </si>
  <si>
    <t>B01000000031</t>
  </si>
  <si>
    <t>B1500000942</t>
  </si>
  <si>
    <t>LA COLONIAL, S.A</t>
  </si>
  <si>
    <t xml:space="preserve">RENOVACION POLIZA FLOTILLA DE VEHICULOS </t>
  </si>
  <si>
    <t>B1500176486</t>
  </si>
  <si>
    <t>B1500176485</t>
  </si>
  <si>
    <t>B1500176487</t>
  </si>
  <si>
    <t>B1500175999</t>
  </si>
  <si>
    <t>FLOTA CORPORATIVA</t>
  </si>
  <si>
    <t>B1500024314</t>
  </si>
  <si>
    <t>HUMANO</t>
  </si>
  <si>
    <t>POLIZA DE SALUD</t>
  </si>
  <si>
    <t>B1500000129</t>
  </si>
  <si>
    <t>HANGAR,SRL</t>
  </si>
  <si>
    <t>ACCESORIOS PARA VEHICULO</t>
  </si>
  <si>
    <t>INSTALACION DE TOMAS ELECTRICAS</t>
  </si>
  <si>
    <t>B1500000012</t>
  </si>
  <si>
    <t>CRUSTACEANS INVESTMENTS,SRL</t>
  </si>
  <si>
    <t>SUMINISTRO DE COCINA</t>
  </si>
  <si>
    <t>B1500022169</t>
  </si>
  <si>
    <t>MANTENIMIENTO DE MOTOR</t>
  </si>
  <si>
    <t>COMPRA DE VEHICULOS</t>
  </si>
  <si>
    <t>CPMSP-CCC-CP-2022-002                      ( Correcion de Factura)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</si>
</sst>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1C0A]* #,##0.00_);_([$$-1C0A]* \(#,##0.00\);_([$$-1C0A]* &quot;-&quot;??_);_(@_)"/>
    <numFmt numFmtId="165" formatCode="_-[$$-1C0A]* #,##0.00_ ;_-[$$-1C0A]* \-#,##0.00\ ;_-[$$-1C0A]* &quot;-&quot;??_ ;_-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Bodoni MT"/>
      <family val="1"/>
    </font>
    <font>
      <b/>
      <sz val="14"/>
      <color theme="1"/>
      <name val="Bodoni MT"/>
      <family val="1"/>
    </font>
    <font>
      <b/>
      <sz val="12"/>
      <color theme="1"/>
      <name val="Bodoni MT"/>
      <family val="1"/>
    </font>
    <font>
      <b/>
      <sz val="14"/>
      <color rgb="FF000000"/>
      <name val="Bodoni MT"/>
      <family val="1"/>
    </font>
    <font>
      <b/>
      <sz val="16"/>
      <color rgb="FF000000"/>
      <name val="Bodoni MT"/>
      <family val="1"/>
    </font>
    <font>
      <sz val="14"/>
      <color theme="1"/>
      <name val="Bodoni MT"/>
      <family val="1"/>
    </font>
    <font>
      <sz val="14"/>
      <color rgb="FF000000"/>
      <name val="Bodoni MT"/>
      <family val="1"/>
    </font>
    <font>
      <sz val="12"/>
      <color rgb="FF000000"/>
      <name val="Bodoni MT"/>
      <family val="1"/>
    </font>
    <font>
      <sz val="11"/>
      <color rgb="FF000000"/>
      <name val="Bodoni MT"/>
      <family val="1"/>
    </font>
    <font>
      <b/>
      <sz val="11"/>
      <color rgb="FF000000"/>
      <name val="Bodoni MT"/>
      <family val="1"/>
    </font>
    <font>
      <sz val="12"/>
      <color theme="1"/>
      <name val="Bodoni MT"/>
      <family val="1"/>
    </font>
    <font>
      <b/>
      <sz val="11"/>
      <color theme="1"/>
      <name val="Bodoni MT"/>
      <family val="1"/>
    </font>
    <font>
      <sz val="10"/>
      <color rgb="FF000000"/>
      <name val="Bodoni MT"/>
      <family val="1"/>
    </font>
    <font>
      <i/>
      <sz val="12"/>
      <name val="Bodoni MT"/>
      <family val="1"/>
    </font>
  </fonts>
  <fills count="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3" fontId="5" fillId="2" borderId="1" xfId="1" applyFont="1" applyFill="1" applyBorder="1" applyAlignment="1">
      <alignment horizontal="center" vertical="center" wrapText="1"/>
    </xf>
    <xf numFmtId="164" fontId="5" fillId="2" borderId="1" xfId="2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3" fontId="10" fillId="3" borderId="1" xfId="1" applyFont="1" applyFill="1" applyBorder="1" applyAlignment="1">
      <alignment horizontal="center" vertical="center" wrapText="1"/>
    </xf>
    <xf numFmtId="164" fontId="7" fillId="0" borderId="1" xfId="2" applyNumberFormat="1" applyFont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3" fontId="11" fillId="4" borderId="1" xfId="1" applyFont="1" applyFill="1" applyBorder="1" applyAlignment="1">
      <alignment horizontal="left" vertical="center" wrapText="1"/>
    </xf>
    <xf numFmtId="0" fontId="2" fillId="3" borderId="0" xfId="0" applyFont="1" applyFill="1"/>
    <xf numFmtId="14" fontId="2" fillId="3" borderId="0" xfId="0" applyNumberFormat="1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43" fontId="11" fillId="3" borderId="0" xfId="1" applyFont="1" applyFill="1" applyBorder="1" applyAlignment="1">
      <alignment horizontal="left" vertical="center" wrapText="1"/>
    </xf>
    <xf numFmtId="164" fontId="3" fillId="3" borderId="0" xfId="2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164" fontId="12" fillId="0" borderId="0" xfId="2" applyNumberFormat="1" applyFont="1" applyBorder="1" applyAlignment="1">
      <alignment horizontal="left" vertical="center" wrapText="1"/>
    </xf>
    <xf numFmtId="0" fontId="13" fillId="0" borderId="0" xfId="0" applyFont="1" applyAlignment="1">
      <alignment horizontal="left" vertical="top"/>
    </xf>
    <xf numFmtId="164" fontId="13" fillId="0" borderId="0" xfId="2" applyNumberFormat="1" applyFont="1" applyAlignment="1">
      <alignment horizontal="left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top"/>
    </xf>
    <xf numFmtId="164" fontId="4" fillId="0" borderId="0" xfId="2" applyNumberFormat="1" applyFont="1" applyAlignment="1">
      <alignment horizontal="left" vertical="center"/>
    </xf>
    <xf numFmtId="0" fontId="4" fillId="0" borderId="0" xfId="0" applyFont="1"/>
    <xf numFmtId="0" fontId="12" fillId="0" borderId="0" xfId="0" applyFont="1" applyAlignment="1">
      <alignment horizontal="left" vertical="top"/>
    </xf>
    <xf numFmtId="164" fontId="12" fillId="0" borderId="0" xfId="2" applyNumberFormat="1" applyFont="1" applyAlignment="1">
      <alignment horizontal="left"/>
    </xf>
    <xf numFmtId="0" fontId="12" fillId="0" borderId="0" xfId="0" applyFont="1"/>
    <xf numFmtId="0" fontId="2" fillId="0" borderId="0" xfId="0" applyFont="1" applyAlignment="1">
      <alignment horizontal="left" vertical="top"/>
    </xf>
    <xf numFmtId="164" fontId="2" fillId="0" borderId="0" xfId="2" applyNumberFormat="1" applyFont="1" applyAlignment="1">
      <alignment horizontal="left"/>
    </xf>
    <xf numFmtId="0" fontId="12" fillId="0" borderId="0" xfId="0" applyFont="1" applyAlignment="1">
      <alignment horizontal="left" vertical="top" indent="1"/>
    </xf>
    <xf numFmtId="164" fontId="3" fillId="4" borderId="1" xfId="2" applyNumberFormat="1" applyFont="1" applyFill="1" applyBorder="1" applyAlignment="1">
      <alignment horizontal="left" vertical="center" wrapText="1"/>
    </xf>
    <xf numFmtId="164" fontId="2" fillId="0" borderId="0" xfId="0" applyNumberFormat="1" applyFont="1"/>
    <xf numFmtId="0" fontId="14" fillId="3" borderId="1" xfId="0" applyFont="1" applyFill="1" applyBorder="1" applyAlignment="1">
      <alignment horizontal="center" vertical="center" wrapText="1"/>
    </xf>
    <xf numFmtId="165" fontId="7" fillId="0" borderId="1" xfId="2" applyNumberFormat="1" applyFont="1" applyBorder="1" applyAlignment="1">
      <alignment horizontal="left" vertical="center" wrapText="1"/>
    </xf>
    <xf numFmtId="165" fontId="3" fillId="4" borderId="1" xfId="2" applyNumberFormat="1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33237</xdr:colOff>
      <xdr:row>21</xdr:row>
      <xdr:rowOff>42963</xdr:rowOff>
    </xdr:from>
    <xdr:to>
      <xdr:col>3</xdr:col>
      <xdr:colOff>590550</xdr:colOff>
      <xdr:row>23</xdr:row>
      <xdr:rowOff>62013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394BE91-AE09-46AE-9FE1-9E0D3397F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2" t="20718" r="50857" b="53868"/>
        <a:stretch/>
      </xdr:blipFill>
      <xdr:spPr bwMode="auto">
        <a:xfrm rot="16200000">
          <a:off x="2383581" y="4388694"/>
          <a:ext cx="495300" cy="18241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1390649</xdr:colOff>
      <xdr:row>0</xdr:row>
      <xdr:rowOff>0</xdr:rowOff>
    </xdr:from>
    <xdr:to>
      <xdr:col>4</xdr:col>
      <xdr:colOff>2457450</xdr:colOff>
      <xdr:row>9</xdr:row>
      <xdr:rowOff>47624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0D2C08-D829-436D-B2A5-965C0378501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9898" t="12277" r="10917" b="9091"/>
        <a:stretch/>
      </xdr:blipFill>
      <xdr:spPr>
        <a:xfrm>
          <a:off x="4238624" y="0"/>
          <a:ext cx="3771901" cy="1762124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0</xdr:col>
      <xdr:colOff>-9635065</xdr:colOff>
      <xdr:row>74</xdr:row>
      <xdr:rowOff>143930</xdr:rowOff>
    </xdr:from>
    <xdr:to>
      <xdr:col>0</xdr:col>
      <xdr:colOff>-7318372</xdr:colOff>
      <xdr:row>77</xdr:row>
      <xdr:rowOff>180973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FD9A16-9B4A-40CA-B127-9856DA427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2" t="20718" r="50857" b="53868"/>
        <a:stretch/>
      </xdr:blipFill>
      <xdr:spPr bwMode="auto">
        <a:xfrm rot="16200000">
          <a:off x="-8780990" y="15968130"/>
          <a:ext cx="608543" cy="2316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366463</xdr:colOff>
      <xdr:row>20</xdr:row>
      <xdr:rowOff>69487</xdr:rowOff>
    </xdr:from>
    <xdr:to>
      <xdr:col>2</xdr:col>
      <xdr:colOff>135938</xdr:colOff>
      <xdr:row>26</xdr:row>
      <xdr:rowOff>106122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30AEFC-98F3-4A27-84FD-3ADDD518E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4" t="51274" r="35973" b="16568"/>
        <a:stretch/>
      </xdr:blipFill>
      <xdr:spPr bwMode="auto">
        <a:xfrm rot="16019330">
          <a:off x="432908" y="4394067"/>
          <a:ext cx="1322510" cy="1455400"/>
        </a:xfrm>
        <a:prstGeom prst="flowChartConnector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-4665564</xdr:colOff>
      <xdr:row>60</xdr:row>
      <xdr:rowOff>60327</xdr:rowOff>
    </xdr:from>
    <xdr:to>
      <xdr:col>0</xdr:col>
      <xdr:colOff>-2817710</xdr:colOff>
      <xdr:row>62</xdr:row>
      <xdr:rowOff>160189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id="{2DF1AC3E-2593-44C7-919F-9BF638EDA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2" t="20718" r="50857" b="53868"/>
        <a:stretch/>
      </xdr:blipFill>
      <xdr:spPr bwMode="auto">
        <a:xfrm rot="16200000">
          <a:off x="-3982068" y="13550031"/>
          <a:ext cx="480862" cy="18478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1238250</xdr:colOff>
      <xdr:row>0</xdr:row>
      <xdr:rowOff>85726</xdr:rowOff>
    </xdr:from>
    <xdr:to>
      <xdr:col>4</xdr:col>
      <xdr:colOff>2562225</xdr:colOff>
      <xdr:row>9</xdr:row>
      <xdr:rowOff>19050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AD6F1952-C0B7-4129-9CE1-984DE0593E5C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9898" t="12277" r="10917" b="9091"/>
        <a:stretch/>
      </xdr:blipFill>
      <xdr:spPr>
        <a:xfrm>
          <a:off x="3895725" y="85726"/>
          <a:ext cx="4029075" cy="1895474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A307A-6035-4679-820A-4E16FE48B695}">
  <dimension ref="B1:G31"/>
  <sheetViews>
    <sheetView topLeftCell="A4" zoomScaleNormal="100" workbookViewId="0">
      <selection activeCell="A4" sqref="A1:XFD1048576"/>
    </sheetView>
  </sheetViews>
  <sheetFormatPr baseColWidth="10" defaultColWidth="56" defaultRowHeight="14.4" x14ac:dyDescent="0.3"/>
  <cols>
    <col min="1" max="1" width="8.5546875" style="1" customWidth="1"/>
    <col min="2" max="2" width="16.6640625" style="1" customWidth="1"/>
    <col min="3" max="3" width="19" style="1" customWidth="1"/>
    <col min="4" max="4" width="40.5546875" style="1" customWidth="1"/>
    <col min="5" max="5" width="77.6640625" style="33" customWidth="1"/>
    <col min="6" max="6" width="19.44140625" style="34" customWidth="1"/>
    <col min="7" max="16384" width="56" style="1"/>
  </cols>
  <sheetData>
    <row r="1" spans="2:7" x14ac:dyDescent="0.3">
      <c r="B1" s="42"/>
      <c r="C1" s="42"/>
      <c r="D1" s="42"/>
      <c r="E1" s="42"/>
      <c r="F1" s="42"/>
      <c r="G1" s="1" t="s">
        <v>0</v>
      </c>
    </row>
    <row r="2" spans="2:7" x14ac:dyDescent="0.3">
      <c r="B2" s="42"/>
      <c r="C2" s="42"/>
      <c r="D2" s="42"/>
      <c r="E2" s="42"/>
      <c r="F2" s="42"/>
    </row>
    <row r="3" spans="2:7" x14ac:dyDescent="0.3">
      <c r="B3" s="42"/>
      <c r="C3" s="42"/>
      <c r="D3" s="42"/>
      <c r="E3" s="42"/>
      <c r="F3" s="42"/>
    </row>
    <row r="4" spans="2:7" x14ac:dyDescent="0.3">
      <c r="B4" s="42"/>
      <c r="C4" s="42"/>
      <c r="D4" s="42"/>
      <c r="E4" s="42"/>
      <c r="F4" s="42"/>
    </row>
    <row r="5" spans="2:7" x14ac:dyDescent="0.3">
      <c r="B5" s="42"/>
      <c r="C5" s="42"/>
      <c r="D5" s="42"/>
      <c r="E5" s="42"/>
      <c r="F5" s="42"/>
    </row>
    <row r="6" spans="2:7" x14ac:dyDescent="0.3">
      <c r="B6" s="42"/>
      <c r="C6" s="42"/>
      <c r="D6" s="42"/>
      <c r="E6" s="42"/>
      <c r="F6" s="42"/>
    </row>
    <row r="7" spans="2:7" x14ac:dyDescent="0.3">
      <c r="B7" s="42"/>
      <c r="C7" s="42"/>
      <c r="D7" s="42"/>
      <c r="E7" s="42"/>
      <c r="F7" s="42"/>
    </row>
    <row r="8" spans="2:7" x14ac:dyDescent="0.3">
      <c r="B8" s="42"/>
      <c r="C8" s="42"/>
      <c r="D8" s="42"/>
      <c r="E8" s="42"/>
      <c r="F8" s="42"/>
    </row>
    <row r="9" spans="2:7" x14ac:dyDescent="0.3">
      <c r="B9" s="42"/>
      <c r="C9" s="42"/>
      <c r="D9" s="42"/>
      <c r="E9" s="42"/>
      <c r="F9" s="42"/>
    </row>
    <row r="10" spans="2:7" ht="21" customHeight="1" x14ac:dyDescent="0.3">
      <c r="B10" s="43" t="s">
        <v>14</v>
      </c>
      <c r="C10" s="43"/>
      <c r="D10" s="43"/>
      <c r="E10" s="43"/>
      <c r="F10" s="43"/>
    </row>
    <row r="11" spans="2:7" ht="15.6" x14ac:dyDescent="0.3">
      <c r="B11" s="44" t="s">
        <v>1</v>
      </c>
      <c r="C11" s="44"/>
      <c r="D11" s="44"/>
      <c r="E11" s="44"/>
      <c r="F11" s="44"/>
    </row>
    <row r="12" spans="2:7" ht="15.6" x14ac:dyDescent="0.3">
      <c r="B12" s="44"/>
      <c r="C12" s="44"/>
      <c r="D12" s="44"/>
      <c r="E12" s="44"/>
      <c r="F12" s="44"/>
      <c r="G12" s="44"/>
    </row>
    <row r="13" spans="2:7" ht="36" x14ac:dyDescent="0.3">
      <c r="B13" s="2" t="s">
        <v>2</v>
      </c>
      <c r="C13" s="3" t="s">
        <v>3</v>
      </c>
      <c r="D13" s="4" t="s">
        <v>4</v>
      </c>
      <c r="E13" s="5" t="s">
        <v>5</v>
      </c>
      <c r="F13" s="6" t="s">
        <v>6</v>
      </c>
    </row>
    <row r="14" spans="2:7" ht="28.8" x14ac:dyDescent="0.3">
      <c r="B14" s="7">
        <v>44916</v>
      </c>
      <c r="C14" s="8" t="s">
        <v>7</v>
      </c>
      <c r="D14" s="9" t="s">
        <v>8</v>
      </c>
      <c r="E14" s="10" t="s">
        <v>9</v>
      </c>
      <c r="F14" s="11">
        <v>889999.66</v>
      </c>
    </row>
    <row r="15" spans="2:7" ht="25.5" customHeight="1" x14ac:dyDescent="0.3">
      <c r="B15" s="7">
        <v>44926</v>
      </c>
      <c r="C15" s="8" t="s">
        <v>22</v>
      </c>
      <c r="D15" s="9" t="s">
        <v>10</v>
      </c>
      <c r="E15" s="10" t="s">
        <v>11</v>
      </c>
      <c r="F15" s="11">
        <v>320333.26</v>
      </c>
      <c r="G15" s="37"/>
    </row>
    <row r="16" spans="2:7" ht="18" x14ac:dyDescent="0.3">
      <c r="B16" s="7">
        <v>44740</v>
      </c>
      <c r="C16" s="8" t="s">
        <v>16</v>
      </c>
      <c r="D16" s="12" t="s">
        <v>15</v>
      </c>
      <c r="E16" s="10" t="s">
        <v>17</v>
      </c>
      <c r="F16" s="11">
        <v>1846.64</v>
      </c>
    </row>
    <row r="17" spans="2:7" ht="20.25" customHeight="1" x14ac:dyDescent="0.3">
      <c r="B17" s="7">
        <v>44740</v>
      </c>
      <c r="C17" s="8" t="s">
        <v>18</v>
      </c>
      <c r="D17" s="12" t="s">
        <v>15</v>
      </c>
      <c r="E17" s="10" t="s">
        <v>21</v>
      </c>
      <c r="F17" s="11">
        <v>31600.41</v>
      </c>
    </row>
    <row r="18" spans="2:7" ht="24" customHeight="1" x14ac:dyDescent="0.3">
      <c r="B18" s="7">
        <v>44740</v>
      </c>
      <c r="C18" s="8" t="s">
        <v>19</v>
      </c>
      <c r="D18" s="12" t="s">
        <v>15</v>
      </c>
      <c r="E18" s="10" t="s">
        <v>20</v>
      </c>
      <c r="F18" s="11">
        <v>56988.67</v>
      </c>
    </row>
    <row r="19" spans="2:7" ht="24" customHeight="1" x14ac:dyDescent="0.3">
      <c r="B19" s="7">
        <v>44742</v>
      </c>
      <c r="C19" s="8" t="s">
        <v>26</v>
      </c>
      <c r="D19" s="12" t="s">
        <v>27</v>
      </c>
      <c r="E19" s="10" t="s">
        <v>28</v>
      </c>
      <c r="F19" s="11">
        <v>160244</v>
      </c>
    </row>
    <row r="20" spans="2:7" ht="24" customHeight="1" x14ac:dyDescent="0.3">
      <c r="B20" s="7">
        <v>44742</v>
      </c>
      <c r="C20" s="38" t="s">
        <v>23</v>
      </c>
      <c r="D20" s="12" t="s">
        <v>24</v>
      </c>
      <c r="E20" s="10" t="s">
        <v>25</v>
      </c>
      <c r="F20" s="11">
        <v>5161814</v>
      </c>
    </row>
    <row r="21" spans="2:7" ht="24.75" customHeight="1" x14ac:dyDescent="0.3">
      <c r="B21" s="13"/>
      <c r="C21" s="14"/>
      <c r="D21" s="14"/>
      <c r="E21" s="15"/>
      <c r="F21" s="36">
        <f>SUM(F14:F20)</f>
        <v>6622826.6399999997</v>
      </c>
    </row>
    <row r="22" spans="2:7" s="16" customFormat="1" ht="18" x14ac:dyDescent="0.3">
      <c r="B22" s="17"/>
      <c r="C22" s="18"/>
      <c r="D22" s="18"/>
      <c r="E22" s="19"/>
      <c r="F22" s="20"/>
    </row>
    <row r="23" spans="2:7" s="16" customFormat="1" ht="18" x14ac:dyDescent="0.3">
      <c r="B23" s="17"/>
      <c r="C23" s="18"/>
      <c r="D23" s="18"/>
      <c r="E23" s="19"/>
      <c r="F23" s="20"/>
    </row>
    <row r="24" spans="2:7" ht="6.75" customHeight="1" x14ac:dyDescent="0.3">
      <c r="B24" s="21"/>
      <c r="C24" s="21"/>
      <c r="D24" s="21"/>
      <c r="E24" s="22"/>
      <c r="F24" s="23"/>
    </row>
    <row r="25" spans="2:7" ht="16.2" x14ac:dyDescent="0.3">
      <c r="B25" s="21"/>
      <c r="C25" s="35" t="s">
        <v>12</v>
      </c>
      <c r="D25" s="35"/>
      <c r="E25" s="22"/>
      <c r="F25" s="23"/>
    </row>
    <row r="26" spans="2:7" ht="15.6" x14ac:dyDescent="0.3">
      <c r="C26" s="45" t="s">
        <v>13</v>
      </c>
      <c r="D26" s="45"/>
      <c r="E26" s="24"/>
      <c r="F26" s="25"/>
    </row>
    <row r="27" spans="2:7" ht="15.6" x14ac:dyDescent="0.3">
      <c r="D27" s="26"/>
      <c r="E27" s="27"/>
      <c r="F27" s="28"/>
      <c r="G27" s="37"/>
    </row>
    <row r="28" spans="2:7" ht="16.2" x14ac:dyDescent="0.35">
      <c r="B28" s="29"/>
      <c r="C28" s="29"/>
      <c r="D28" s="29"/>
      <c r="E28" s="30"/>
      <c r="F28" s="31"/>
    </row>
    <row r="29" spans="2:7" ht="16.2" x14ac:dyDescent="0.35">
      <c r="B29" s="29"/>
      <c r="C29" s="29"/>
      <c r="D29" s="29"/>
      <c r="E29" s="30"/>
      <c r="F29" s="31"/>
    </row>
    <row r="30" spans="2:7" ht="16.2" x14ac:dyDescent="0.35">
      <c r="B30" s="32"/>
      <c r="C30" s="32"/>
      <c r="D30" s="32"/>
      <c r="E30" s="30"/>
      <c r="F30" s="31"/>
    </row>
    <row r="31" spans="2:7" ht="16.2" x14ac:dyDescent="0.35">
      <c r="B31" s="32"/>
      <c r="C31" s="32"/>
      <c r="D31" s="32"/>
      <c r="E31" s="30"/>
      <c r="F31" s="31"/>
    </row>
  </sheetData>
  <mergeCells count="5">
    <mergeCell ref="B1:F9"/>
    <mergeCell ref="B10:F10"/>
    <mergeCell ref="B11:F11"/>
    <mergeCell ref="B12:G12"/>
    <mergeCell ref="C26:D26"/>
  </mergeCells>
  <pageMargins left="0.7" right="0.7" top="0.75" bottom="0.75" header="0.3" footer="0.3"/>
  <pageSetup paperSize="9"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708C9-38B5-4ACC-9FB8-E25579BD8E3F}">
  <dimension ref="B1:G38"/>
  <sheetViews>
    <sheetView tabSelected="1" workbookViewId="0">
      <selection activeCell="C22" sqref="C22"/>
    </sheetView>
  </sheetViews>
  <sheetFormatPr baseColWidth="10" defaultColWidth="56" defaultRowHeight="14.4" x14ac:dyDescent="0.3"/>
  <cols>
    <col min="1" max="1" width="8.109375" style="1" customWidth="1"/>
    <col min="2" max="2" width="22.33203125" style="1" customWidth="1"/>
    <col min="3" max="3" width="36" style="1" customWidth="1"/>
    <col min="4" max="4" width="40.5546875" style="1" customWidth="1"/>
    <col min="5" max="5" width="77.6640625" style="33" customWidth="1"/>
    <col min="6" max="6" width="19.44140625" style="34" customWidth="1"/>
    <col min="7" max="16384" width="56" style="1"/>
  </cols>
  <sheetData>
    <row r="1" spans="2:7" x14ac:dyDescent="0.3">
      <c r="B1" s="42"/>
      <c r="C1" s="42"/>
      <c r="D1" s="42"/>
      <c r="E1" s="42"/>
      <c r="F1" s="42"/>
      <c r="G1" s="1" t="s">
        <v>0</v>
      </c>
    </row>
    <row r="2" spans="2:7" x14ac:dyDescent="0.3">
      <c r="B2" s="42"/>
      <c r="C2" s="42"/>
      <c r="D2" s="42"/>
      <c r="E2" s="42"/>
      <c r="F2" s="42"/>
    </row>
    <row r="3" spans="2:7" x14ac:dyDescent="0.3">
      <c r="B3" s="42"/>
      <c r="C3" s="42"/>
      <c r="D3" s="42"/>
      <c r="E3" s="42"/>
      <c r="F3" s="42"/>
    </row>
    <row r="4" spans="2:7" x14ac:dyDescent="0.3">
      <c r="B4" s="42"/>
      <c r="C4" s="42"/>
      <c r="D4" s="42"/>
      <c r="E4" s="42"/>
      <c r="F4" s="42"/>
    </row>
    <row r="5" spans="2:7" x14ac:dyDescent="0.3">
      <c r="B5" s="42"/>
      <c r="C5" s="42"/>
      <c r="D5" s="42"/>
      <c r="E5" s="42"/>
      <c r="F5" s="42"/>
    </row>
    <row r="6" spans="2:7" x14ac:dyDescent="0.3">
      <c r="B6" s="42"/>
      <c r="C6" s="42"/>
      <c r="D6" s="42"/>
      <c r="E6" s="42"/>
      <c r="F6" s="42"/>
    </row>
    <row r="7" spans="2:7" x14ac:dyDescent="0.3">
      <c r="B7" s="42"/>
      <c r="C7" s="42"/>
      <c r="D7" s="42"/>
      <c r="E7" s="42"/>
      <c r="F7" s="42"/>
    </row>
    <row r="8" spans="2:7" x14ac:dyDescent="0.3">
      <c r="B8" s="42"/>
      <c r="C8" s="42"/>
      <c r="D8" s="42"/>
      <c r="E8" s="42"/>
      <c r="F8" s="42"/>
    </row>
    <row r="9" spans="2:7" ht="34.5" customHeight="1" x14ac:dyDescent="0.3">
      <c r="B9" s="42"/>
      <c r="C9" s="42"/>
      <c r="D9" s="42"/>
      <c r="E9" s="42"/>
      <c r="F9" s="42"/>
    </row>
    <row r="10" spans="2:7" ht="21" customHeight="1" x14ac:dyDescent="0.3">
      <c r="B10" s="43" t="s">
        <v>29</v>
      </c>
      <c r="C10" s="43"/>
      <c r="D10" s="43"/>
      <c r="E10" s="43"/>
      <c r="F10" s="43"/>
    </row>
    <row r="11" spans="2:7" ht="15.6" x14ac:dyDescent="0.3">
      <c r="B11" s="44" t="s">
        <v>1</v>
      </c>
      <c r="C11" s="44"/>
      <c r="D11" s="44"/>
      <c r="E11" s="44"/>
      <c r="F11" s="44"/>
    </row>
    <row r="12" spans="2:7" ht="15.6" x14ac:dyDescent="0.3">
      <c r="B12" s="44"/>
      <c r="C12" s="44"/>
      <c r="D12" s="44"/>
      <c r="E12" s="44"/>
      <c r="F12" s="44"/>
      <c r="G12" s="44"/>
    </row>
    <row r="13" spans="2:7" ht="36" x14ac:dyDescent="0.3">
      <c r="B13" s="2" t="s">
        <v>2</v>
      </c>
      <c r="C13" s="3" t="s">
        <v>3</v>
      </c>
      <c r="D13" s="4" t="s">
        <v>4</v>
      </c>
      <c r="E13" s="5" t="s">
        <v>5</v>
      </c>
      <c r="F13" s="6" t="s">
        <v>6</v>
      </c>
    </row>
    <row r="14" spans="2:7" ht="28.8" x14ac:dyDescent="0.3">
      <c r="B14" s="7">
        <v>44916</v>
      </c>
      <c r="C14" s="9" t="s">
        <v>7</v>
      </c>
      <c r="D14" s="9" t="s">
        <v>8</v>
      </c>
      <c r="E14" s="10" t="s">
        <v>9</v>
      </c>
      <c r="F14" s="39">
        <v>889999.66</v>
      </c>
    </row>
    <row r="15" spans="2:7" ht="25.5" customHeight="1" x14ac:dyDescent="0.3">
      <c r="B15" s="7">
        <v>44926</v>
      </c>
      <c r="C15" s="9" t="s">
        <v>22</v>
      </c>
      <c r="D15" s="9" t="s">
        <v>10</v>
      </c>
      <c r="E15" s="10" t="s">
        <v>11</v>
      </c>
      <c r="F15" s="39">
        <v>320333.26</v>
      </c>
      <c r="G15" s="37"/>
    </row>
    <row r="16" spans="2:7" ht="25.5" customHeight="1" x14ac:dyDescent="0.3">
      <c r="B16" s="7">
        <v>44748</v>
      </c>
      <c r="C16" s="9" t="s">
        <v>26</v>
      </c>
      <c r="D16" s="9" t="s">
        <v>27</v>
      </c>
      <c r="E16" s="10" t="s">
        <v>47</v>
      </c>
      <c r="F16" s="39">
        <v>160244</v>
      </c>
      <c r="G16" s="37"/>
    </row>
    <row r="17" spans="2:7" ht="25.5" customHeight="1" x14ac:dyDescent="0.3">
      <c r="B17" s="7">
        <v>44755</v>
      </c>
      <c r="C17" s="9" t="s">
        <v>51</v>
      </c>
      <c r="D17" s="9" t="s">
        <v>24</v>
      </c>
      <c r="E17" s="10" t="s">
        <v>52</v>
      </c>
      <c r="F17" s="39">
        <v>11433</v>
      </c>
      <c r="G17" s="37"/>
    </row>
    <row r="18" spans="2:7" ht="31.2" x14ac:dyDescent="0.3">
      <c r="B18" s="7">
        <v>44770</v>
      </c>
      <c r="C18" s="41" t="s">
        <v>54</v>
      </c>
      <c r="D18" s="9" t="s">
        <v>24</v>
      </c>
      <c r="E18" s="10" t="s">
        <v>53</v>
      </c>
      <c r="F18" s="39">
        <v>5161814</v>
      </c>
      <c r="G18" s="37"/>
    </row>
    <row r="19" spans="2:7" ht="25.5" customHeight="1" x14ac:dyDescent="0.3">
      <c r="B19" s="7">
        <v>44756</v>
      </c>
      <c r="C19" s="9" t="s">
        <v>48</v>
      </c>
      <c r="D19" s="12" t="s">
        <v>49</v>
      </c>
      <c r="E19" s="10" t="s">
        <v>50</v>
      </c>
      <c r="F19" s="39">
        <v>39341.96</v>
      </c>
      <c r="G19" s="37"/>
    </row>
    <row r="20" spans="2:7" ht="18" x14ac:dyDescent="0.3">
      <c r="B20" s="7">
        <v>44770</v>
      </c>
      <c r="C20" s="9" t="s">
        <v>36</v>
      </c>
      <c r="D20" s="12" t="s">
        <v>15</v>
      </c>
      <c r="E20" s="10" t="s">
        <v>17</v>
      </c>
      <c r="F20" s="39">
        <v>34147.67</v>
      </c>
    </row>
    <row r="21" spans="2:7" ht="20.25" customHeight="1" x14ac:dyDescent="0.3">
      <c r="B21" s="7">
        <v>44770</v>
      </c>
      <c r="C21" s="9" t="s">
        <v>38</v>
      </c>
      <c r="D21" s="12" t="s">
        <v>15</v>
      </c>
      <c r="E21" s="10" t="s">
        <v>21</v>
      </c>
      <c r="F21" s="39">
        <v>20001.97</v>
      </c>
    </row>
    <row r="22" spans="2:7" ht="24" customHeight="1" x14ac:dyDescent="0.3">
      <c r="B22" s="7">
        <v>44770</v>
      </c>
      <c r="C22" s="9" t="s">
        <v>37</v>
      </c>
      <c r="D22" s="12" t="s">
        <v>15</v>
      </c>
      <c r="E22" s="10" t="s">
        <v>20</v>
      </c>
      <c r="F22" s="39">
        <v>72637.070000000007</v>
      </c>
    </row>
    <row r="23" spans="2:7" ht="24" customHeight="1" x14ac:dyDescent="0.3">
      <c r="B23" s="7">
        <v>44770</v>
      </c>
      <c r="C23" s="9" t="s">
        <v>39</v>
      </c>
      <c r="D23" s="12" t="s">
        <v>15</v>
      </c>
      <c r="E23" s="10" t="s">
        <v>40</v>
      </c>
      <c r="F23" s="39">
        <v>55425.5</v>
      </c>
    </row>
    <row r="24" spans="2:7" ht="24" customHeight="1" x14ac:dyDescent="0.3">
      <c r="B24" s="7">
        <v>44773</v>
      </c>
      <c r="C24" s="9" t="s">
        <v>33</v>
      </c>
      <c r="D24" s="9" t="s">
        <v>34</v>
      </c>
      <c r="E24" s="10" t="s">
        <v>35</v>
      </c>
      <c r="F24" s="39">
        <v>883961.7</v>
      </c>
    </row>
    <row r="25" spans="2:7" ht="24" customHeight="1" x14ac:dyDescent="0.3">
      <c r="B25" s="7">
        <v>44743</v>
      </c>
      <c r="C25" s="9" t="s">
        <v>41</v>
      </c>
      <c r="D25" s="9" t="s">
        <v>42</v>
      </c>
      <c r="E25" s="10" t="s">
        <v>43</v>
      </c>
      <c r="F25" s="39">
        <v>7358.41</v>
      </c>
    </row>
    <row r="26" spans="2:7" ht="24" customHeight="1" x14ac:dyDescent="0.3">
      <c r="B26" s="7">
        <v>44764</v>
      </c>
      <c r="C26" s="9" t="s">
        <v>44</v>
      </c>
      <c r="D26" s="9" t="s">
        <v>45</v>
      </c>
      <c r="E26" s="10" t="s">
        <v>46</v>
      </c>
      <c r="F26" s="39">
        <v>66670</v>
      </c>
    </row>
    <row r="27" spans="2:7" ht="31.5" customHeight="1" x14ac:dyDescent="0.3">
      <c r="B27" s="7">
        <v>44742</v>
      </c>
      <c r="C27" s="9" t="s">
        <v>32</v>
      </c>
      <c r="D27" s="12" t="s">
        <v>31</v>
      </c>
      <c r="E27" s="9" t="s">
        <v>30</v>
      </c>
      <c r="F27" s="39">
        <v>43365</v>
      </c>
    </row>
    <row r="28" spans="2:7" ht="24.75" customHeight="1" x14ac:dyDescent="0.3">
      <c r="B28" s="13"/>
      <c r="C28" s="14"/>
      <c r="D28" s="14"/>
      <c r="E28" s="15"/>
      <c r="F28" s="40">
        <f>SUM(F14:F27)</f>
        <v>7766733.2000000002</v>
      </c>
    </row>
    <row r="29" spans="2:7" s="16" customFormat="1" ht="18" x14ac:dyDescent="0.3">
      <c r="B29" s="17"/>
      <c r="C29" s="18"/>
      <c r="D29" s="18"/>
      <c r="E29" s="19"/>
      <c r="F29" s="20"/>
    </row>
    <row r="30" spans="2:7" s="16" customFormat="1" ht="18" x14ac:dyDescent="0.3">
      <c r="B30" s="17"/>
      <c r="C30" s="18"/>
      <c r="D30" s="18"/>
      <c r="E30" s="19"/>
      <c r="F30" s="20"/>
    </row>
    <row r="31" spans="2:7" ht="6.75" customHeight="1" x14ac:dyDescent="0.3">
      <c r="B31" s="21"/>
      <c r="C31" s="21"/>
      <c r="D31" s="21"/>
      <c r="E31" s="22"/>
      <c r="F31" s="23"/>
    </row>
    <row r="32" spans="2:7" ht="16.2" x14ac:dyDescent="0.3">
      <c r="B32" s="21"/>
      <c r="C32" s="35" t="s">
        <v>12</v>
      </c>
      <c r="D32" s="35"/>
      <c r="E32" s="22"/>
      <c r="F32" s="23"/>
    </row>
    <row r="33" spans="2:7" ht="15.6" x14ac:dyDescent="0.3">
      <c r="C33" s="45" t="s">
        <v>13</v>
      </c>
      <c r="D33" s="45"/>
      <c r="E33" s="24"/>
      <c r="F33" s="25"/>
    </row>
    <row r="34" spans="2:7" ht="15.6" x14ac:dyDescent="0.3">
      <c r="D34" s="26"/>
      <c r="E34" s="27"/>
      <c r="F34" s="28"/>
      <c r="G34" s="37"/>
    </row>
    <row r="35" spans="2:7" ht="16.2" x14ac:dyDescent="0.35">
      <c r="B35" s="29"/>
      <c r="C35" s="29"/>
      <c r="D35" s="29"/>
      <c r="E35" s="30"/>
      <c r="F35" s="31"/>
    </row>
    <row r="36" spans="2:7" ht="16.2" x14ac:dyDescent="0.35">
      <c r="B36" s="29"/>
      <c r="C36" s="29"/>
      <c r="D36" s="29"/>
      <c r="E36" s="30"/>
      <c r="F36" s="31"/>
    </row>
    <row r="37" spans="2:7" ht="16.2" x14ac:dyDescent="0.35">
      <c r="B37" s="32"/>
      <c r="C37" s="32"/>
      <c r="D37" s="32"/>
      <c r="E37" s="30"/>
      <c r="F37" s="31"/>
    </row>
    <row r="38" spans="2:7" ht="16.2" x14ac:dyDescent="0.35">
      <c r="B38" s="32"/>
      <c r="C38" s="32"/>
      <c r="D38" s="32"/>
      <c r="E38" s="30"/>
      <c r="F38" s="31"/>
    </row>
  </sheetData>
  <mergeCells count="5">
    <mergeCell ref="B1:F9"/>
    <mergeCell ref="B10:F10"/>
    <mergeCell ref="B11:F11"/>
    <mergeCell ref="B12:G12"/>
    <mergeCell ref="C33:D33"/>
  </mergeCells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B145E89257F0F4889CB554BB33B1591" ma:contentTypeVersion="14" ma:contentTypeDescription="Crear nuevo documento." ma:contentTypeScope="" ma:versionID="d7f40ec035ec25b1e43870ccddd50c10">
  <xsd:schema xmlns:xsd="http://www.w3.org/2001/XMLSchema" xmlns:xs="http://www.w3.org/2001/XMLSchema" xmlns:p="http://schemas.microsoft.com/office/2006/metadata/properties" xmlns:ns2="b9ac8c12-7523-46fa-8923-bbdcc347dc0b" xmlns:ns3="99a91eac-9737-46a3-b292-c652bca8334f" targetNamespace="http://schemas.microsoft.com/office/2006/metadata/properties" ma:root="true" ma:fieldsID="2be10f7cb9d93c94e7d9a410d3b87c78" ns2:_="" ns3:_="">
    <xsd:import namespace="b9ac8c12-7523-46fa-8923-bbdcc347dc0b"/>
    <xsd:import namespace="99a91eac-9737-46a3-b292-c652bca833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ac8c12-7523-46fa-8923-bbdcc347dc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b509e40b-1ee2-4a4b-a459-2c20209388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91eac-9737-46a3-b292-c652bca8334f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0302a763-d120-4167-bce8-e96f9b646f0a}" ma:internalName="TaxCatchAll" ma:showField="CatchAllData" ma:web="99a91eac-9737-46a3-b292-c652bca833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569751-7525-441E-9708-6ADC8E824A0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1BBD94-A3CC-44E1-9EED-60FD450CEB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ac8c12-7523-46fa-8923-bbdcc347dc0b"/>
    <ds:schemaRef ds:uri="99a91eac-9737-46a3-b292-c652bca833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JULIO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ASISTENTE CONT</dc:creator>
  <cp:lastModifiedBy>JAIRO MATEO</cp:lastModifiedBy>
  <cp:lastPrinted>2022-05-04T21:03:21Z</cp:lastPrinted>
  <dcterms:created xsi:type="dcterms:W3CDTF">2022-05-04T15:54:27Z</dcterms:created>
  <dcterms:modified xsi:type="dcterms:W3CDTF">2022-08-24T16:28:14Z</dcterms:modified>
</cp:coreProperties>
</file>