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efrypc\OneDrive - COMISION PRESIDENCIAL DE LA MODERNIZACION\Escritorio\OAI CPMSP\PORTAL MAYO\FINANZAS\"/>
    </mc:Choice>
  </mc:AlternateContent>
  <xr:revisionPtr revIDLastSave="0" documentId="13_ncr:1_{4B6A63C2-CD7A-427D-B14B-9820D94CE3CA}" xr6:coauthVersionLast="47" xr6:coauthVersionMax="47" xr10:uidLastSave="{00000000-0000-0000-0000-000000000000}"/>
  <bookViews>
    <workbookView xWindow="-120" yWindow="-120" windowWidth="20730" windowHeight="11160" xr2:uid="{BC009F4C-588F-4586-9D49-6CB7059EEEC4}"/>
  </bookViews>
  <sheets>
    <sheet name="Hoja1" sheetId="1" r:id="rId1"/>
  </sheets>
  <definedNames>
    <definedName name="_xlnm.Print_Area" localSheetId="0">Hoja1!$A$1:$F$34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6" i="1" l="1"/>
</calcChain>
</file>

<file path=xl/sharedStrings.xml><?xml version="1.0" encoding="utf-8"?>
<sst xmlns="http://schemas.openxmlformats.org/spreadsheetml/2006/main" count="42" uniqueCount="39">
  <si>
    <t>-</t>
  </si>
  <si>
    <t xml:space="preserve">(VALOR EN RD$) </t>
  </si>
  <si>
    <t>FECHA</t>
  </si>
  <si>
    <t>Número de factura</t>
  </si>
  <si>
    <t>Nombre del Acreedor</t>
  </si>
  <si>
    <t>Concepto</t>
  </si>
  <si>
    <t>Monto de la Deuda</t>
  </si>
  <si>
    <t>B1500000003</t>
  </si>
  <si>
    <t>CATALEJOS DE MERCADOS,SRL</t>
  </si>
  <si>
    <t>CONTRATACION ESTUDIO SOCIOECONOMICO EN COMUNIDADES CON OPERACIONES PORTUARIAS</t>
  </si>
  <si>
    <t>PEYCO,SRL</t>
  </si>
  <si>
    <t>READECUACIONES DE LAS OFICINAS DE LA CPMSP</t>
  </si>
  <si>
    <t>CLARO</t>
  </si>
  <si>
    <t>FLOTA CORPORATIVA</t>
  </si>
  <si>
    <t>P. CERTIFICACION DE CONTRATO</t>
  </si>
  <si>
    <t>ASESORIA FINANCIERA PARA PROYECTOS PORTUARIOS</t>
  </si>
  <si>
    <t>INVERSIONES ESPALMADOR,SRL</t>
  </si>
  <si>
    <t>ASESORIA EN RELACIONES PUBLICAS Y COMUNICACIÓN ESTRATEGICA</t>
  </si>
  <si>
    <t>B1500167713</t>
  </si>
  <si>
    <t>B1500166496</t>
  </si>
  <si>
    <t>SERVICIOS DE INTERNET</t>
  </si>
  <si>
    <t>B1500166497</t>
  </si>
  <si>
    <t>LINEA PRESIDENCIAL</t>
  </si>
  <si>
    <t>B1500166495</t>
  </si>
  <si>
    <t>CENTRAL TELEFONICA</t>
  </si>
  <si>
    <t>31/04/2022</t>
  </si>
  <si>
    <t>B1500000017</t>
  </si>
  <si>
    <t>ANGEL RAMOS BRUSILOFF</t>
  </si>
  <si>
    <t>ASESORIA  LEGISLACION PORTUARIA - ACTUALIZACION DE LA LEY 70</t>
  </si>
  <si>
    <t>B150000095</t>
  </si>
  <si>
    <t>ACCESORIOS DE VEHICULOS</t>
  </si>
  <si>
    <t>B150000847</t>
  </si>
  <si>
    <t>B150000005</t>
  </si>
  <si>
    <t>INCLUSION EN POLIZA DE VEHICULOS</t>
  </si>
  <si>
    <t xml:space="preserve">SRA. MARIA YSABEL DEL SAGRARIO CONCEPCION </t>
  </si>
  <si>
    <t>HARGAR, SRL</t>
  </si>
  <si>
    <t>LA COLONIAL, SA</t>
  </si>
  <si>
    <t>CUB.#2/ ADENDA</t>
  </si>
  <si>
    <t>RELACIÓN DE CUENTAS POR PAGAR ACTUALIZADA AL 30 ABRIL DEL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</si>
</sst>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[$$-1C0A]* #,##0.00_);_([$$-1C0A]* \(#,##0.00\);_([$$-1C0A]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3" fontId="5" fillId="3" borderId="1" xfId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14" fontId="0" fillId="0" borderId="0" xfId="0" applyNumberFormat="1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43" fontId="6" fillId="4" borderId="1" xfId="1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top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Alignment="1">
      <alignment horizontal="left" vertical="top" indent="1"/>
    </xf>
    <xf numFmtId="0" fontId="4" fillId="0" borderId="0" xfId="0" applyFont="1" applyAlignment="1">
      <alignment horizontal="left" vertical="center" wrapText="1" indent="1"/>
    </xf>
    <xf numFmtId="0" fontId="2" fillId="0" borderId="0" xfId="0" applyFont="1" applyAlignment="1">
      <alignment horizontal="left" vertical="top"/>
    </xf>
    <xf numFmtId="164" fontId="2" fillId="0" borderId="0" xfId="2" applyNumberFormat="1" applyFont="1" applyAlignment="1">
      <alignment horizontal="left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top"/>
    </xf>
    <xf numFmtId="164" fontId="4" fillId="0" borderId="0" xfId="2" applyNumberFormat="1" applyFont="1" applyAlignment="1">
      <alignment horizontal="left" vertical="center"/>
    </xf>
    <xf numFmtId="0" fontId="4" fillId="0" borderId="0" xfId="0" applyFont="1"/>
    <xf numFmtId="0" fontId="7" fillId="0" borderId="0" xfId="0" applyFont="1" applyAlignment="1">
      <alignment horizontal="left" vertical="top"/>
    </xf>
    <xf numFmtId="164" fontId="7" fillId="0" borderId="0" xfId="2" applyNumberFormat="1" applyFont="1" applyAlignment="1">
      <alignment horizontal="left"/>
    </xf>
    <xf numFmtId="0" fontId="7" fillId="0" borderId="0" xfId="0" applyFont="1"/>
    <xf numFmtId="0" fontId="0" fillId="0" borderId="0" xfId="0" applyFont="1" applyAlignment="1">
      <alignment horizontal="left" vertical="top"/>
    </xf>
    <xf numFmtId="164" fontId="0" fillId="0" borderId="0" xfId="2" applyNumberFormat="1" applyFont="1" applyAlignment="1">
      <alignment horizontal="left"/>
    </xf>
    <xf numFmtId="0" fontId="2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3" fontId="6" fillId="2" borderId="1" xfId="1" applyFont="1" applyFill="1" applyBorder="1" applyAlignment="1">
      <alignment horizontal="center" vertical="center" wrapText="1"/>
    </xf>
    <xf numFmtId="164" fontId="6" fillId="2" borderId="1" xfId="2" applyNumberFormat="1" applyFont="1" applyFill="1" applyBorder="1" applyAlignment="1">
      <alignment horizontal="center" vertical="center" wrapText="1"/>
    </xf>
    <xf numFmtId="14" fontId="0" fillId="3" borderId="1" xfId="0" applyNumberFormat="1" applyFont="1" applyFill="1" applyBorder="1" applyAlignment="1">
      <alignment horizontal="center" vertical="center" wrapText="1"/>
    </xf>
    <xf numFmtId="164" fontId="0" fillId="0" borderId="1" xfId="2" applyNumberFormat="1" applyFont="1" applyBorder="1" applyAlignment="1">
      <alignment horizontal="left" vertical="center" wrapText="1"/>
    </xf>
    <xf numFmtId="164" fontId="2" fillId="4" borderId="1" xfId="2" applyNumberFormat="1" applyFont="1" applyFill="1" applyBorder="1" applyAlignment="1">
      <alignment horizontal="left" vertical="center" wrapText="1"/>
    </xf>
    <xf numFmtId="0" fontId="0" fillId="0" borderId="0" xfId="0" applyFont="1" applyFill="1"/>
    <xf numFmtId="14" fontId="0" fillId="0" borderId="0" xfId="0" applyNumberFormat="1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43" fontId="6" fillId="0" borderId="0" xfId="1" applyFont="1" applyFill="1" applyBorder="1" applyAlignment="1">
      <alignment horizontal="left" vertical="center" wrapText="1"/>
    </xf>
    <xf numFmtId="164" fontId="2" fillId="0" borderId="0" xfId="2" applyNumberFormat="1" applyFont="1" applyFill="1" applyBorder="1" applyAlignment="1">
      <alignment horizontal="left" vertical="center" wrapText="1"/>
    </xf>
    <xf numFmtId="0" fontId="0" fillId="0" borderId="0" xfId="0" applyFont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-3600852</xdr:colOff>
      <xdr:row>54</xdr:row>
      <xdr:rowOff>162327</xdr:rowOff>
    </xdr:from>
    <xdr:to>
      <xdr:col>0</xdr:col>
      <xdr:colOff>-1776714</xdr:colOff>
      <xdr:row>57</xdr:row>
      <xdr:rowOff>86127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394BE91-AE09-46AE-9FE1-9E0D3397F3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82" t="20718" r="50857" b="53868"/>
        <a:stretch/>
      </xdr:blipFill>
      <xdr:spPr bwMode="auto">
        <a:xfrm rot="16200000">
          <a:off x="-2936433" y="10966008"/>
          <a:ext cx="495300" cy="182413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1276349</xdr:colOff>
      <xdr:row>0</xdr:row>
      <xdr:rowOff>47625</xdr:rowOff>
    </xdr:from>
    <xdr:to>
      <xdr:col>4</xdr:col>
      <xdr:colOff>2790825</xdr:colOff>
      <xdr:row>9</xdr:row>
      <xdr:rowOff>95249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20D2C08-D829-436D-B2A5-965C0378501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9898" t="12277" r="10917" b="9091"/>
        <a:stretch/>
      </xdr:blipFill>
      <xdr:spPr>
        <a:xfrm>
          <a:off x="4238624" y="47625"/>
          <a:ext cx="3771901" cy="1762124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 editAs="oneCell">
    <xdr:from>
      <xdr:col>0</xdr:col>
      <xdr:colOff>-14759515</xdr:colOff>
      <xdr:row>107</xdr:row>
      <xdr:rowOff>124880</xdr:rowOff>
    </xdr:from>
    <xdr:to>
      <xdr:col>0</xdr:col>
      <xdr:colOff>-12442822</xdr:colOff>
      <xdr:row>110</xdr:row>
      <xdr:rowOff>161923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BFD9A16-9B4A-40CA-B127-9856DA4274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82" t="20718" r="50857" b="53868"/>
        <a:stretch/>
      </xdr:blipFill>
      <xdr:spPr bwMode="auto">
        <a:xfrm rot="16200000">
          <a:off x="-13905440" y="20835405"/>
          <a:ext cx="608543" cy="23166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A307A-6035-4679-820A-4E16FE48B695}">
  <dimension ref="B1:G37"/>
  <sheetViews>
    <sheetView tabSelected="1" topLeftCell="A25" zoomScaleNormal="100" workbookViewId="0">
      <selection activeCell="E14" sqref="E14"/>
    </sheetView>
  </sheetViews>
  <sheetFormatPr baseColWidth="10" defaultColWidth="56" defaultRowHeight="15" x14ac:dyDescent="0.25"/>
  <cols>
    <col min="1" max="1" width="8.5703125" style="2" customWidth="1"/>
    <col min="2" max="2" width="14.85546875" style="2" customWidth="1"/>
    <col min="3" max="3" width="21" style="2" customWidth="1"/>
    <col min="4" max="4" width="33.85546875" style="2" customWidth="1"/>
    <col min="5" max="5" width="77.7109375" style="24" customWidth="1"/>
    <col min="6" max="6" width="19.42578125" style="25" customWidth="1"/>
    <col min="7" max="16384" width="56" style="2"/>
  </cols>
  <sheetData>
    <row r="1" spans="2:7" x14ac:dyDescent="0.25">
      <c r="B1" s="1"/>
      <c r="C1" s="1"/>
      <c r="D1" s="1"/>
      <c r="E1" s="1"/>
      <c r="F1" s="1"/>
      <c r="G1" s="2" t="s">
        <v>0</v>
      </c>
    </row>
    <row r="2" spans="2:7" x14ac:dyDescent="0.25">
      <c r="B2" s="1"/>
      <c r="C2" s="1"/>
      <c r="D2" s="1"/>
      <c r="E2" s="1"/>
      <c r="F2" s="1"/>
    </row>
    <row r="3" spans="2:7" x14ac:dyDescent="0.25">
      <c r="B3" s="1"/>
      <c r="C3" s="1"/>
      <c r="D3" s="1"/>
      <c r="E3" s="1"/>
      <c r="F3" s="1"/>
    </row>
    <row r="4" spans="2:7" x14ac:dyDescent="0.25">
      <c r="B4" s="1"/>
      <c r="C4" s="1"/>
      <c r="D4" s="1"/>
      <c r="E4" s="1"/>
      <c r="F4" s="1"/>
    </row>
    <row r="5" spans="2:7" x14ac:dyDescent="0.25">
      <c r="B5" s="1"/>
      <c r="C5" s="1"/>
      <c r="D5" s="1"/>
      <c r="E5" s="1"/>
      <c r="F5" s="1"/>
    </row>
    <row r="6" spans="2:7" x14ac:dyDescent="0.25">
      <c r="B6" s="1"/>
      <c r="C6" s="1"/>
      <c r="D6" s="1"/>
      <c r="E6" s="1"/>
      <c r="F6" s="1"/>
    </row>
    <row r="7" spans="2:7" x14ac:dyDescent="0.25">
      <c r="B7" s="1"/>
      <c r="C7" s="1"/>
      <c r="D7" s="1"/>
      <c r="E7" s="1"/>
      <c r="F7" s="1"/>
    </row>
    <row r="8" spans="2:7" x14ac:dyDescent="0.25">
      <c r="B8" s="1"/>
      <c r="C8" s="1"/>
      <c r="D8" s="1"/>
      <c r="E8" s="1"/>
      <c r="F8" s="1"/>
    </row>
    <row r="9" spans="2:7" x14ac:dyDescent="0.25">
      <c r="B9" s="1"/>
      <c r="C9" s="1"/>
      <c r="D9" s="1"/>
      <c r="E9" s="1"/>
      <c r="F9" s="1"/>
    </row>
    <row r="10" spans="2:7" ht="9" customHeight="1" x14ac:dyDescent="0.25">
      <c r="B10" s="38"/>
      <c r="C10" s="38"/>
      <c r="D10" s="38"/>
      <c r="E10" s="38"/>
      <c r="F10" s="38"/>
    </row>
    <row r="11" spans="2:7" ht="21" customHeight="1" x14ac:dyDescent="0.25">
      <c r="B11" s="3" t="s">
        <v>38</v>
      </c>
      <c r="C11" s="3"/>
      <c r="D11" s="3"/>
      <c r="E11" s="3"/>
      <c r="F11" s="3"/>
    </row>
    <row r="12" spans="2:7" ht="15.75" x14ac:dyDescent="0.25">
      <c r="B12" s="4" t="s">
        <v>1</v>
      </c>
      <c r="C12" s="4"/>
      <c r="D12" s="4"/>
      <c r="E12" s="4"/>
      <c r="F12" s="4"/>
    </row>
    <row r="13" spans="2:7" ht="15.75" x14ac:dyDescent="0.25">
      <c r="B13" s="4"/>
      <c r="C13" s="4"/>
      <c r="D13" s="4"/>
      <c r="E13" s="4"/>
      <c r="F13" s="4"/>
      <c r="G13" s="4"/>
    </row>
    <row r="14" spans="2:7" ht="21" customHeight="1" x14ac:dyDescent="0.25">
      <c r="B14" s="26" t="s">
        <v>2</v>
      </c>
      <c r="C14" s="27" t="s">
        <v>3</v>
      </c>
      <c r="D14" s="27" t="s">
        <v>4</v>
      </c>
      <c r="E14" s="28" t="s">
        <v>5</v>
      </c>
      <c r="F14" s="29" t="s">
        <v>6</v>
      </c>
    </row>
    <row r="15" spans="2:7" ht="30" x14ac:dyDescent="0.25">
      <c r="B15" s="30">
        <v>44916</v>
      </c>
      <c r="C15" s="6" t="s">
        <v>7</v>
      </c>
      <c r="D15" s="6" t="s">
        <v>8</v>
      </c>
      <c r="E15" s="5" t="s">
        <v>9</v>
      </c>
      <c r="F15" s="31">
        <v>889999.66</v>
      </c>
    </row>
    <row r="16" spans="2:7" ht="25.5" customHeight="1" x14ac:dyDescent="0.25">
      <c r="B16" s="30">
        <v>44926</v>
      </c>
      <c r="C16" s="6" t="s">
        <v>37</v>
      </c>
      <c r="D16" s="6" t="s">
        <v>10</v>
      </c>
      <c r="E16" s="5" t="s">
        <v>11</v>
      </c>
      <c r="F16" s="31">
        <v>519814.68</v>
      </c>
    </row>
    <row r="17" spans="2:6" ht="30" x14ac:dyDescent="0.25">
      <c r="B17" s="30">
        <v>44651</v>
      </c>
      <c r="C17" s="6" t="s">
        <v>14</v>
      </c>
      <c r="D17" s="6" t="s">
        <v>34</v>
      </c>
      <c r="E17" s="5" t="s">
        <v>15</v>
      </c>
      <c r="F17" s="31">
        <v>133000</v>
      </c>
    </row>
    <row r="18" spans="2:6" x14ac:dyDescent="0.25">
      <c r="B18" s="30">
        <v>44638</v>
      </c>
      <c r="C18" s="6" t="s">
        <v>31</v>
      </c>
      <c r="D18" s="6" t="s">
        <v>36</v>
      </c>
      <c r="E18" s="5" t="s">
        <v>33</v>
      </c>
      <c r="F18" s="31">
        <v>92832.04</v>
      </c>
    </row>
    <row r="19" spans="2:6" x14ac:dyDescent="0.25">
      <c r="B19" s="30">
        <v>44676</v>
      </c>
      <c r="C19" s="6" t="s">
        <v>29</v>
      </c>
      <c r="D19" s="6" t="s">
        <v>35</v>
      </c>
      <c r="E19" s="6" t="s">
        <v>30</v>
      </c>
      <c r="F19" s="31">
        <v>49816</v>
      </c>
    </row>
    <row r="20" spans="2:6" ht="20.25" customHeight="1" x14ac:dyDescent="0.25">
      <c r="B20" s="30">
        <v>44678</v>
      </c>
      <c r="C20" s="6" t="s">
        <v>32</v>
      </c>
      <c r="D20" s="6" t="s">
        <v>16</v>
      </c>
      <c r="E20" s="5" t="s">
        <v>17</v>
      </c>
      <c r="F20" s="31">
        <v>154816</v>
      </c>
    </row>
    <row r="21" spans="2:6" x14ac:dyDescent="0.25">
      <c r="B21" s="30">
        <v>44679</v>
      </c>
      <c r="C21" s="6" t="s">
        <v>18</v>
      </c>
      <c r="D21" s="6" t="s">
        <v>12</v>
      </c>
      <c r="E21" s="5" t="s">
        <v>13</v>
      </c>
      <c r="F21" s="31">
        <v>51425.4</v>
      </c>
    </row>
    <row r="22" spans="2:6" x14ac:dyDescent="0.25">
      <c r="B22" s="30">
        <v>44679</v>
      </c>
      <c r="C22" s="6" t="s">
        <v>19</v>
      </c>
      <c r="D22" s="6" t="s">
        <v>12</v>
      </c>
      <c r="E22" s="5" t="s">
        <v>20</v>
      </c>
      <c r="F22" s="31">
        <v>29887.14</v>
      </c>
    </row>
    <row r="23" spans="2:6" x14ac:dyDescent="0.25">
      <c r="B23" s="30">
        <v>44679</v>
      </c>
      <c r="C23" s="6" t="s">
        <v>21</v>
      </c>
      <c r="D23" s="6" t="s">
        <v>12</v>
      </c>
      <c r="E23" s="5" t="s">
        <v>22</v>
      </c>
      <c r="F23" s="31">
        <v>1855.65</v>
      </c>
    </row>
    <row r="24" spans="2:6" x14ac:dyDescent="0.25">
      <c r="B24" s="30">
        <v>44679</v>
      </c>
      <c r="C24" s="6" t="s">
        <v>23</v>
      </c>
      <c r="D24" s="6" t="s">
        <v>12</v>
      </c>
      <c r="E24" s="5" t="s">
        <v>24</v>
      </c>
      <c r="F24" s="31">
        <v>100604.48</v>
      </c>
    </row>
    <row r="25" spans="2:6" ht="24" customHeight="1" x14ac:dyDescent="0.25">
      <c r="B25" s="30" t="s">
        <v>25</v>
      </c>
      <c r="C25" s="6" t="s">
        <v>26</v>
      </c>
      <c r="D25" s="6" t="s">
        <v>27</v>
      </c>
      <c r="E25" s="5" t="s">
        <v>28</v>
      </c>
      <c r="F25" s="31">
        <v>100000</v>
      </c>
    </row>
    <row r="26" spans="2:6" x14ac:dyDescent="0.25">
      <c r="B26" s="7"/>
      <c r="C26" s="8"/>
      <c r="D26" s="8"/>
      <c r="E26" s="9"/>
      <c r="F26" s="32">
        <f>SUM(F15:F25)</f>
        <v>2124051.0499999998</v>
      </c>
    </row>
    <row r="27" spans="2:6" s="33" customFormat="1" x14ac:dyDescent="0.25">
      <c r="B27" s="34"/>
      <c r="C27" s="35"/>
      <c r="D27" s="35"/>
      <c r="E27" s="36"/>
      <c r="F27" s="37"/>
    </row>
    <row r="28" spans="2:6" s="33" customFormat="1" x14ac:dyDescent="0.25">
      <c r="B28" s="34"/>
      <c r="C28" s="35"/>
      <c r="D28" s="35"/>
      <c r="E28" s="36"/>
      <c r="F28" s="37"/>
    </row>
    <row r="29" spans="2:6" s="33" customFormat="1" x14ac:dyDescent="0.25">
      <c r="B29" s="34"/>
      <c r="C29" s="35"/>
      <c r="D29" s="35"/>
      <c r="E29" s="36"/>
      <c r="F29" s="37"/>
    </row>
    <row r="30" spans="2:6" ht="34.5" customHeight="1" x14ac:dyDescent="0.25">
      <c r="B30" s="10"/>
      <c r="C30" s="10"/>
      <c r="D30" s="10"/>
      <c r="E30" s="11"/>
      <c r="F30" s="12"/>
    </row>
    <row r="31" spans="2:6" ht="15.75" x14ac:dyDescent="0.25">
      <c r="B31" s="10"/>
      <c r="C31" s="13"/>
      <c r="D31" s="13"/>
      <c r="E31" s="11"/>
      <c r="F31" s="12"/>
    </row>
    <row r="32" spans="2:6" ht="15.75" x14ac:dyDescent="0.25">
      <c r="C32" s="14"/>
      <c r="D32" s="14"/>
      <c r="E32" s="15"/>
      <c r="F32" s="16"/>
    </row>
    <row r="33" spans="2:6" ht="15.75" x14ac:dyDescent="0.25">
      <c r="D33" s="17"/>
      <c r="E33" s="18"/>
      <c r="F33" s="19"/>
    </row>
    <row r="34" spans="2:6" ht="15.75" x14ac:dyDescent="0.25">
      <c r="B34" s="20"/>
      <c r="C34" s="20"/>
      <c r="D34" s="20"/>
      <c r="E34" s="21"/>
      <c r="F34" s="22"/>
    </row>
    <row r="35" spans="2:6" ht="15.75" x14ac:dyDescent="0.25">
      <c r="B35" s="20"/>
      <c r="C35" s="20"/>
      <c r="D35" s="20"/>
      <c r="E35" s="21"/>
      <c r="F35" s="22"/>
    </row>
    <row r="36" spans="2:6" ht="15.75" x14ac:dyDescent="0.25">
      <c r="B36" s="23"/>
      <c r="C36" s="23"/>
      <c r="D36" s="23"/>
      <c r="E36" s="21"/>
      <c r="F36" s="22"/>
    </row>
    <row r="37" spans="2:6" ht="15.75" x14ac:dyDescent="0.25">
      <c r="B37" s="23"/>
      <c r="C37" s="23"/>
      <c r="D37" s="23"/>
      <c r="E37" s="21"/>
      <c r="F37" s="22"/>
    </row>
  </sheetData>
  <mergeCells count="5">
    <mergeCell ref="B1:F9"/>
    <mergeCell ref="B11:F11"/>
    <mergeCell ref="B12:F12"/>
    <mergeCell ref="B13:G13"/>
    <mergeCell ref="C32:D3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145E89257F0F4889CB554BB33B1591" ma:contentTypeVersion="7" ma:contentTypeDescription="Create a new document." ma:contentTypeScope="" ma:versionID="5e96541d8447a5cedddded8151b09f09">
  <xsd:schema xmlns:xsd="http://www.w3.org/2001/XMLSchema" xmlns:xs="http://www.w3.org/2001/XMLSchema" xmlns:p="http://schemas.microsoft.com/office/2006/metadata/properties" xmlns:ns2="b9ac8c12-7523-46fa-8923-bbdcc347dc0b" targetNamespace="http://schemas.microsoft.com/office/2006/metadata/properties" ma:root="true" ma:fieldsID="0b40d7db808efcf98a4a8ce3541497dc" ns2:_="">
    <xsd:import namespace="b9ac8c12-7523-46fa-8923-bbdcc347dc0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ac8c12-7523-46fa-8923-bbdcc347dc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CA1987B-579C-47C9-993D-E2F4C63AC61F}"/>
</file>

<file path=customXml/itemProps2.xml><?xml version="1.0" encoding="utf-8"?>
<ds:datastoreItem xmlns:ds="http://schemas.openxmlformats.org/officeDocument/2006/customXml" ds:itemID="{017C35B7-0BF6-4DF3-BEF2-4440D1E34D15}"/>
</file>

<file path=customXml/itemProps3.xml><?xml version="1.0" encoding="utf-8"?>
<ds:datastoreItem xmlns:ds="http://schemas.openxmlformats.org/officeDocument/2006/customXml" ds:itemID="{1C9FA4FF-BC48-4DB0-89D4-F531BFB4698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ASISTENTE CONT</dc:creator>
  <cp:lastModifiedBy>usuario</cp:lastModifiedBy>
  <cp:lastPrinted>2022-05-09T19:38:07Z</cp:lastPrinted>
  <dcterms:created xsi:type="dcterms:W3CDTF">2022-05-04T15:54:27Z</dcterms:created>
  <dcterms:modified xsi:type="dcterms:W3CDTF">2022-05-09T19:39:19Z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0x0101007B145E89257F0F4889CB554BB33B1591</vt:lpwstr>
  </property>
</Properties>
</file>